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385" windowHeight="8370" activeTab="2"/>
  </bookViews>
  <sheets>
    <sheet name="材料" sheetId="1" r:id="rId1"/>
    <sheet name="茅材" sheetId="5" r:id="rId2"/>
    <sheet name="生医" sheetId="4" r:id="rId3"/>
  </sheets>
  <definedNames>
    <definedName name="_xlnm._FilterDatabase" localSheetId="0" hidden="1">材料!$A$1:$F$212</definedName>
    <definedName name="_xlnm._FilterDatabase" localSheetId="2" hidden="1">生医!$A$1:$G$46</definedName>
  </definedNames>
  <calcPr calcId="124519" concurrentCalc="0"/>
</workbook>
</file>

<file path=xl/calcChain.xml><?xml version="1.0" encoding="utf-8"?>
<calcChain xmlns="http://schemas.openxmlformats.org/spreadsheetml/2006/main">
  <c r="E3" i="5"/>
  <c r="E4"/>
  <c r="E5"/>
  <c r="E6"/>
  <c r="E7"/>
  <c r="E8"/>
  <c r="E9"/>
  <c r="E10"/>
  <c r="E11"/>
  <c r="E12"/>
  <c r="E13"/>
  <c r="E14"/>
  <c r="E15"/>
  <c r="E16"/>
  <c r="E17"/>
  <c r="E18"/>
  <c r="E19"/>
  <c r="E2"/>
  <c r="F3" i="4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2"/>
  <c r="E3" i="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"/>
</calcChain>
</file>

<file path=xl/sharedStrings.xml><?xml version="1.0" encoding="utf-8"?>
<sst xmlns="http://schemas.openxmlformats.org/spreadsheetml/2006/main" count="405" uniqueCount="300">
  <si>
    <t>序号</t>
  </si>
  <si>
    <t>姓名</t>
  </si>
  <si>
    <t>学号</t>
  </si>
  <si>
    <t>原始绩点</t>
  </si>
  <si>
    <t>附加绩点</t>
  </si>
  <si>
    <t>备注</t>
  </si>
  <si>
    <t>刘婷婷</t>
  </si>
  <si>
    <t>挂科、低于2.6</t>
  </si>
  <si>
    <t>陈心怡</t>
  </si>
  <si>
    <t>胡恩</t>
  </si>
  <si>
    <t>周璟</t>
  </si>
  <si>
    <t>低于2.6、挂科</t>
  </si>
  <si>
    <t>贺捷昊</t>
  </si>
  <si>
    <t>李生凯</t>
  </si>
  <si>
    <t>汉栿森</t>
  </si>
  <si>
    <t>低于2.6</t>
  </si>
  <si>
    <t>陆塬</t>
  </si>
  <si>
    <t>四级未通过</t>
  </si>
  <si>
    <t>景建华</t>
  </si>
  <si>
    <t>菅政杰</t>
  </si>
  <si>
    <t>窦嘉鑫</t>
  </si>
  <si>
    <t>葛学峰</t>
  </si>
  <si>
    <t>李伟杰</t>
  </si>
  <si>
    <t>李国栋</t>
  </si>
  <si>
    <t>刘家佐</t>
  </si>
  <si>
    <t>肖晨曦</t>
  </si>
  <si>
    <t>马可强</t>
  </si>
  <si>
    <t>郭渭东</t>
  </si>
  <si>
    <t>孙敬壹</t>
  </si>
  <si>
    <t>丁燕</t>
  </si>
  <si>
    <t>李爽</t>
  </si>
  <si>
    <t>王涵</t>
  </si>
  <si>
    <t>董致远</t>
  </si>
  <si>
    <t>王晶</t>
  </si>
  <si>
    <t>秦松兴</t>
  </si>
  <si>
    <t>四级未通过、低于2.6、挂科</t>
  </si>
  <si>
    <t>李卓</t>
  </si>
  <si>
    <t>罗洁</t>
  </si>
  <si>
    <t>王万鑫</t>
  </si>
  <si>
    <t>曹胜</t>
  </si>
  <si>
    <t>张永胜</t>
  </si>
  <si>
    <t>四级未通过、低于2.6</t>
  </si>
  <si>
    <t>王转霞</t>
  </si>
  <si>
    <t>李子骞</t>
  </si>
  <si>
    <t>吴彬</t>
  </si>
  <si>
    <t>汪海江</t>
  </si>
  <si>
    <t>刘瑜轩</t>
  </si>
  <si>
    <t>陈谢仁</t>
  </si>
  <si>
    <t>赵铭斐</t>
  </si>
  <si>
    <t>胡家豪</t>
  </si>
  <si>
    <t>付康</t>
  </si>
  <si>
    <t>武文婷</t>
  </si>
  <si>
    <t>高峰林</t>
  </si>
  <si>
    <t>谢岩廷</t>
  </si>
  <si>
    <t>张珺</t>
  </si>
  <si>
    <t>雷楠</t>
  </si>
  <si>
    <t>马贝</t>
  </si>
  <si>
    <t>吴洁</t>
  </si>
  <si>
    <t>陈训杉</t>
  </si>
  <si>
    <t>黄若铭</t>
  </si>
  <si>
    <t>杨李春</t>
  </si>
  <si>
    <t>张健</t>
  </si>
  <si>
    <t>王菁珂</t>
  </si>
  <si>
    <t>张松茂</t>
  </si>
  <si>
    <t>尤宇靖</t>
  </si>
  <si>
    <t>张宝全</t>
  </si>
  <si>
    <t>包翔云</t>
  </si>
  <si>
    <t>李林艳</t>
  </si>
  <si>
    <t>韦铭</t>
  </si>
  <si>
    <t>黄彦镔</t>
  </si>
  <si>
    <t>四级未通过、挂科、低于2.6</t>
  </si>
  <si>
    <t>杨杰</t>
  </si>
  <si>
    <t>陈磊</t>
  </si>
  <si>
    <t>周思豪</t>
  </si>
  <si>
    <t>李云龙</t>
  </si>
  <si>
    <t>张子君</t>
  </si>
  <si>
    <t>黄仁科</t>
  </si>
  <si>
    <t>谢娜</t>
  </si>
  <si>
    <t>武昊辰</t>
  </si>
  <si>
    <t>李孟阳</t>
  </si>
  <si>
    <t>朱永光</t>
  </si>
  <si>
    <t>违章电器、挂科、低于2.6</t>
  </si>
  <si>
    <t>郭明熙</t>
  </si>
  <si>
    <t>违章电器、挂科</t>
  </si>
  <si>
    <t>彭跃华</t>
  </si>
  <si>
    <t>违章电器、四级未通过、挂科、低于2.6</t>
  </si>
  <si>
    <t>陈泽文</t>
  </si>
  <si>
    <t>魏静珍</t>
  </si>
  <si>
    <t>曾茂</t>
  </si>
  <si>
    <t>高新</t>
  </si>
  <si>
    <t>姚鑫</t>
  </si>
  <si>
    <t>违章电器</t>
  </si>
  <si>
    <t>李紫薇</t>
  </si>
  <si>
    <t>和继尧</t>
  </si>
  <si>
    <t>高佳豪</t>
  </si>
  <si>
    <t>毛沛宁</t>
  </si>
  <si>
    <t>黄建衡</t>
  </si>
  <si>
    <t>陈越</t>
  </si>
  <si>
    <t>周彬</t>
  </si>
  <si>
    <t>韩林</t>
  </si>
  <si>
    <t>王一凡</t>
  </si>
  <si>
    <t>徐忠</t>
  </si>
  <si>
    <t>杨程</t>
  </si>
  <si>
    <t>熊达</t>
  </si>
  <si>
    <t>吕云兰</t>
  </si>
  <si>
    <t>张龙飞</t>
  </si>
  <si>
    <t>孙大明</t>
  </si>
  <si>
    <t>王智超</t>
  </si>
  <si>
    <t>石一泽</t>
  </si>
  <si>
    <t>王馨瑶</t>
  </si>
  <si>
    <t>冯宗立</t>
  </si>
  <si>
    <t>刘国升</t>
  </si>
  <si>
    <t>胡义文</t>
  </si>
  <si>
    <t>黄宇</t>
  </si>
  <si>
    <t>挂科</t>
  </si>
  <si>
    <t>韩载虎</t>
  </si>
  <si>
    <t>王斌</t>
  </si>
  <si>
    <t>苏雨晨</t>
  </si>
  <si>
    <t>吴振东</t>
  </si>
  <si>
    <t>郑伟杰</t>
  </si>
  <si>
    <t>王怿祯</t>
  </si>
  <si>
    <t>刘俊</t>
  </si>
  <si>
    <t>魏江涛</t>
  </si>
  <si>
    <t>施鸥玲</t>
  </si>
  <si>
    <t>张振</t>
  </si>
  <si>
    <t>刘少祥</t>
  </si>
  <si>
    <t>田果</t>
  </si>
  <si>
    <t>邵宣霖</t>
  </si>
  <si>
    <t>张逸东</t>
  </si>
  <si>
    <t>李冠磊</t>
  </si>
  <si>
    <t>周迪</t>
  </si>
  <si>
    <t>姜刚</t>
  </si>
  <si>
    <t>王庆</t>
  </si>
  <si>
    <t>曹蕊莹</t>
  </si>
  <si>
    <t>李昊龙</t>
  </si>
  <si>
    <t>王洵</t>
  </si>
  <si>
    <t>潘琦</t>
  </si>
  <si>
    <t>翁小雅</t>
  </si>
  <si>
    <t>黄程源</t>
  </si>
  <si>
    <t>李荣全</t>
  </si>
  <si>
    <t>李昱辰</t>
  </si>
  <si>
    <t>丁艺蕾</t>
  </si>
  <si>
    <t>孔伟</t>
  </si>
  <si>
    <t>徐易卓</t>
  </si>
  <si>
    <t>谢乾坤</t>
  </si>
  <si>
    <t>朱贝贝</t>
  </si>
  <si>
    <t>金雨茜</t>
  </si>
  <si>
    <t>杨清麟</t>
  </si>
  <si>
    <t>廖马宏</t>
  </si>
  <si>
    <t>薛俊良</t>
  </si>
  <si>
    <t>孔孟蝶</t>
  </si>
  <si>
    <t>秦安位</t>
  </si>
  <si>
    <t>刘媛</t>
  </si>
  <si>
    <t>胡彧孜</t>
  </si>
  <si>
    <t>蒋际舟</t>
  </si>
  <si>
    <t>邹亦凡</t>
  </si>
  <si>
    <t>尹志恒</t>
  </si>
  <si>
    <t>陶启明</t>
  </si>
  <si>
    <t>张闯</t>
  </si>
  <si>
    <t>袁乾</t>
  </si>
  <si>
    <t>唐尧天</t>
  </si>
  <si>
    <t>刘云祺</t>
  </si>
  <si>
    <t>高育育</t>
  </si>
  <si>
    <t>吴俣</t>
  </si>
  <si>
    <t>陈兵</t>
  </si>
  <si>
    <t>周超帆</t>
  </si>
  <si>
    <t>刘旻瑶</t>
  </si>
  <si>
    <t>陈祖言</t>
  </si>
  <si>
    <t>江志伟</t>
  </si>
  <si>
    <t>赵朗</t>
  </si>
  <si>
    <t>李伟</t>
  </si>
  <si>
    <t>加依娜·托力洪</t>
  </si>
  <si>
    <t>段兴友</t>
  </si>
  <si>
    <t>席嫚嫚</t>
  </si>
  <si>
    <t>曾晓晗</t>
  </si>
  <si>
    <t>严昭华</t>
  </si>
  <si>
    <t>游桃勇</t>
  </si>
  <si>
    <t>谢岩峰</t>
  </si>
  <si>
    <t>袁帅洁</t>
  </si>
  <si>
    <t>王申</t>
  </si>
  <si>
    <t>毛路遥</t>
  </si>
  <si>
    <t>刘飞扬</t>
  </si>
  <si>
    <t>杨明</t>
  </si>
  <si>
    <t>刘沛文</t>
  </si>
  <si>
    <t>贺浩</t>
  </si>
  <si>
    <t>郭云鹏</t>
  </si>
  <si>
    <t>丰琪</t>
  </si>
  <si>
    <t>赵宁宇</t>
  </si>
  <si>
    <t>挂科、四级未通过、低于2.6</t>
  </si>
  <si>
    <t>肖华杰</t>
  </si>
  <si>
    <t>江宽</t>
  </si>
  <si>
    <t>蒋莉</t>
  </si>
  <si>
    <t>杜美娇</t>
  </si>
  <si>
    <t>邹磊</t>
  </si>
  <si>
    <t>徐楷昕</t>
  </si>
  <si>
    <t>杨双江</t>
  </si>
  <si>
    <t>杨旭</t>
  </si>
  <si>
    <t>张清玺</t>
  </si>
  <si>
    <t>马国杰</t>
  </si>
  <si>
    <t>胡斯圆</t>
  </si>
  <si>
    <t>许远航</t>
  </si>
  <si>
    <t>杨超平</t>
  </si>
  <si>
    <t>挂科、四级未通过</t>
  </si>
  <si>
    <t>李晓雅</t>
  </si>
  <si>
    <t>吴振理</t>
  </si>
  <si>
    <t>徐沁</t>
  </si>
  <si>
    <t>马瑞</t>
  </si>
  <si>
    <t>魏仁初</t>
  </si>
  <si>
    <t>徐倩</t>
  </si>
  <si>
    <t>田云付</t>
  </si>
  <si>
    <t>胡俊成</t>
  </si>
  <si>
    <t>向阳</t>
  </si>
  <si>
    <t>蒋泽宇</t>
  </si>
  <si>
    <t>王俊</t>
  </si>
  <si>
    <t>曹开</t>
  </si>
  <si>
    <t>许林贤</t>
  </si>
  <si>
    <t>违章电器、挂科、四级未通过、低于2.6</t>
  </si>
  <si>
    <t>马玉芳</t>
  </si>
  <si>
    <t>杨家梁</t>
  </si>
  <si>
    <t>张扬</t>
  </si>
  <si>
    <t>周扬</t>
  </si>
  <si>
    <t>庹靖义</t>
  </si>
  <si>
    <t>杨佳</t>
  </si>
  <si>
    <t>母肖</t>
  </si>
  <si>
    <t>李宗航</t>
  </si>
  <si>
    <t>杨双坤</t>
  </si>
  <si>
    <t>鲍文龙</t>
  </si>
  <si>
    <t>漆苗</t>
  </si>
  <si>
    <t>杨鹏川</t>
  </si>
  <si>
    <t>王志敏</t>
  </si>
  <si>
    <t>朱东明</t>
  </si>
  <si>
    <t>李庆</t>
  </si>
  <si>
    <t>加分总项</t>
  </si>
  <si>
    <t>李玮</t>
  </si>
  <si>
    <t>白一贤</t>
  </si>
  <si>
    <t>周文浩</t>
  </si>
  <si>
    <t>毛泉</t>
  </si>
  <si>
    <t>王书翰</t>
  </si>
  <si>
    <t>梁奥衍</t>
  </si>
  <si>
    <t>张家梁</t>
  </si>
  <si>
    <t>斯兰琴措</t>
  </si>
  <si>
    <t>段俊超</t>
  </si>
  <si>
    <t>郑婉婷</t>
  </si>
  <si>
    <t>张柏杨</t>
  </si>
  <si>
    <t>沈霖贇</t>
  </si>
  <si>
    <t>王海鑫</t>
  </si>
  <si>
    <t>李一铭</t>
  </si>
  <si>
    <t>李梦璐</t>
  </si>
  <si>
    <t>王铭</t>
  </si>
  <si>
    <t>崔铎</t>
  </si>
  <si>
    <t>郭志伟</t>
  </si>
  <si>
    <t>平均绩点</t>
  </si>
  <si>
    <t>加分总计</t>
  </si>
  <si>
    <t>王园园</t>
  </si>
  <si>
    <t>高国兴</t>
  </si>
  <si>
    <t>马琼良</t>
  </si>
  <si>
    <t>王建武</t>
  </si>
  <si>
    <t>冯昊天</t>
  </si>
  <si>
    <t>刘帅印</t>
  </si>
  <si>
    <t>肖希</t>
  </si>
  <si>
    <t>王月梅</t>
  </si>
  <si>
    <t>付文</t>
  </si>
  <si>
    <t>李小宝</t>
  </si>
  <si>
    <t>胡凯文</t>
  </si>
  <si>
    <t>张书铭</t>
  </si>
  <si>
    <t>宫兆杰</t>
  </si>
  <si>
    <t>杨鑫磊</t>
  </si>
  <si>
    <t>李艳</t>
  </si>
  <si>
    <t>魏璐捷</t>
  </si>
  <si>
    <t>王锐</t>
  </si>
  <si>
    <t>牟星睿</t>
  </si>
  <si>
    <t>蒋杰</t>
  </si>
  <si>
    <t>郑本超</t>
  </si>
  <si>
    <t>侯思芸</t>
  </si>
  <si>
    <t>王菡晨</t>
  </si>
  <si>
    <t>尹志刚</t>
  </si>
  <si>
    <t>杜少宇</t>
  </si>
  <si>
    <t>覃利娜</t>
  </si>
  <si>
    <t>王梓权</t>
  </si>
  <si>
    <t>四级未通过、挂科</t>
  </si>
  <si>
    <t>马宁</t>
  </si>
  <si>
    <t>张丹丹</t>
  </si>
  <si>
    <t>何剑</t>
  </si>
  <si>
    <t>苏钰涵</t>
  </si>
  <si>
    <t>王俊洁</t>
  </si>
  <si>
    <t>李敏</t>
  </si>
  <si>
    <t>宋可可</t>
  </si>
  <si>
    <t>刘峻峰</t>
  </si>
  <si>
    <t>杨开明</t>
  </si>
  <si>
    <t>尹杰</t>
  </si>
  <si>
    <t>苏晨文</t>
  </si>
  <si>
    <t>张艳瑜</t>
  </si>
  <si>
    <t>权月</t>
  </si>
  <si>
    <t>曾培杰</t>
  </si>
  <si>
    <t>苏奕衡</t>
  </si>
  <si>
    <t>粟瑞</t>
  </si>
  <si>
    <t>李思杰</t>
  </si>
  <si>
    <t>古丽尼格·阿不力米提</t>
  </si>
  <si>
    <t>苏子越</t>
  </si>
  <si>
    <t>最终绩点</t>
    <phoneticPr fontId="12" type="noConversion"/>
  </si>
</sst>
</file>

<file path=xl/styles.xml><?xml version="1.0" encoding="utf-8"?>
<styleSheet xmlns="http://schemas.openxmlformats.org/spreadsheetml/2006/main">
  <numFmts count="2">
    <numFmt numFmtId="176" formatCode="0.0000"/>
    <numFmt numFmtId="177" formatCode="0.0000_ "/>
  </numFmts>
  <fonts count="1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sz val="12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7" fontId="4" fillId="0" borderId="4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12"/>
  <sheetViews>
    <sheetView workbookViewId="0">
      <selection activeCell="E83" sqref="E83"/>
    </sheetView>
  </sheetViews>
  <sheetFormatPr defaultColWidth="8.875" defaultRowHeight="13.5"/>
  <cols>
    <col min="1" max="1" width="12.125" style="16" customWidth="1"/>
    <col min="2" max="2" width="12.75" style="16" customWidth="1"/>
    <col min="3" max="3" width="8.875" style="16"/>
    <col min="4" max="5" width="12.25" style="2" customWidth="1"/>
    <col min="6" max="6" width="37.625" customWidth="1"/>
  </cols>
  <sheetData>
    <row r="1" spans="1:6" ht="14.25">
      <c r="A1" s="4" t="s">
        <v>1</v>
      </c>
      <c r="B1" s="4" t="s">
        <v>2</v>
      </c>
      <c r="C1" s="4" t="s">
        <v>3</v>
      </c>
      <c r="D1" s="8" t="s">
        <v>4</v>
      </c>
      <c r="E1" s="33" t="s">
        <v>299</v>
      </c>
      <c r="F1" s="5" t="s">
        <v>5</v>
      </c>
    </row>
    <row r="2" spans="1:6" ht="14.25" customHeight="1">
      <c r="A2" s="9" t="s">
        <v>6</v>
      </c>
      <c r="B2" s="9">
        <v>20123476</v>
      </c>
      <c r="C2" s="10">
        <v>9.3103448275862102E-2</v>
      </c>
      <c r="D2" s="12">
        <v>0</v>
      </c>
      <c r="E2" s="34">
        <f>C2+D2</f>
        <v>9.3103448275862102E-2</v>
      </c>
      <c r="F2" s="12" t="s">
        <v>7</v>
      </c>
    </row>
    <row r="3" spans="1:6" ht="14.25" customHeight="1">
      <c r="A3" s="9" t="s">
        <v>8</v>
      </c>
      <c r="B3" s="9">
        <v>2014110089</v>
      </c>
      <c r="C3" s="10">
        <v>2.9220000000000002</v>
      </c>
      <c r="D3" s="12">
        <v>0</v>
      </c>
      <c r="E3" s="34">
        <f t="shared" ref="E3:E66" si="0">C3+D3</f>
        <v>2.9220000000000002</v>
      </c>
      <c r="F3" s="12"/>
    </row>
    <row r="4" spans="1:6" ht="14.25" customHeight="1">
      <c r="A4" s="9" t="s">
        <v>9</v>
      </c>
      <c r="B4" s="9">
        <v>2014110093</v>
      </c>
      <c r="C4" s="10">
        <v>1.2728205128205099</v>
      </c>
      <c r="D4" s="12">
        <v>0</v>
      </c>
      <c r="E4" s="34">
        <f t="shared" si="0"/>
        <v>1.2728205128205099</v>
      </c>
      <c r="F4" s="12" t="s">
        <v>7</v>
      </c>
    </row>
    <row r="5" spans="1:6" ht="14.25" customHeight="1">
      <c r="A5" s="9" t="s">
        <v>10</v>
      </c>
      <c r="B5" s="9">
        <v>2014110099</v>
      </c>
      <c r="C5" s="10">
        <v>0.30161290322580597</v>
      </c>
      <c r="D5" s="12">
        <v>0</v>
      </c>
      <c r="E5" s="34">
        <f t="shared" si="0"/>
        <v>0.30161290322580597</v>
      </c>
      <c r="F5" s="12" t="s">
        <v>11</v>
      </c>
    </row>
    <row r="6" spans="1:6" ht="14.25" customHeight="1">
      <c r="A6" s="9" t="s">
        <v>12</v>
      </c>
      <c r="B6" s="9">
        <v>2014113143</v>
      </c>
      <c r="C6" s="10">
        <v>4.0511111111111102</v>
      </c>
      <c r="D6" s="17">
        <v>-7.0000000000000007E-2</v>
      </c>
      <c r="E6" s="34">
        <f t="shared" si="0"/>
        <v>3.9811111111111104</v>
      </c>
      <c r="F6" s="12"/>
    </row>
    <row r="7" spans="1:6" ht="14.25" customHeight="1">
      <c r="A7" s="9" t="s">
        <v>13</v>
      </c>
      <c r="B7" s="9">
        <v>2014113396</v>
      </c>
      <c r="C7" s="10">
        <v>3.6131707317073198</v>
      </c>
      <c r="D7" s="17">
        <v>-7.0000000000000007E-2</v>
      </c>
      <c r="E7" s="34">
        <f t="shared" si="0"/>
        <v>3.54317073170732</v>
      </c>
      <c r="F7" s="12"/>
    </row>
    <row r="8" spans="1:6" ht="14.25" customHeight="1">
      <c r="A8" s="9" t="s">
        <v>14</v>
      </c>
      <c r="B8" s="9">
        <v>2014113397</v>
      </c>
      <c r="C8" s="10">
        <v>2.5360975609756098</v>
      </c>
      <c r="D8" s="17">
        <v>0.01</v>
      </c>
      <c r="E8" s="34">
        <f t="shared" si="0"/>
        <v>2.5460975609756096</v>
      </c>
      <c r="F8" s="12" t="s">
        <v>15</v>
      </c>
    </row>
    <row r="9" spans="1:6" ht="14.25" customHeight="1">
      <c r="A9" s="9" t="s">
        <v>16</v>
      </c>
      <c r="B9" s="9">
        <v>2014113398</v>
      </c>
      <c r="C9" s="10">
        <v>2.718</v>
      </c>
      <c r="D9" s="17">
        <v>0.08</v>
      </c>
      <c r="E9" s="34">
        <f t="shared" si="0"/>
        <v>2.798</v>
      </c>
      <c r="F9" s="12" t="s">
        <v>17</v>
      </c>
    </row>
    <row r="10" spans="1:6" ht="14.25" customHeight="1">
      <c r="A10" s="9" t="s">
        <v>18</v>
      </c>
      <c r="B10" s="9">
        <v>2014113399</v>
      </c>
      <c r="C10" s="10">
        <v>3.98</v>
      </c>
      <c r="D10" s="29">
        <v>0.78</v>
      </c>
      <c r="E10" s="34">
        <f t="shared" si="0"/>
        <v>4.76</v>
      </c>
      <c r="F10" s="12"/>
    </row>
    <row r="11" spans="1:6" ht="14.25" customHeight="1">
      <c r="A11" s="9" t="s">
        <v>19</v>
      </c>
      <c r="B11" s="9">
        <v>2014113400</v>
      </c>
      <c r="C11" s="10">
        <v>3.9565853658536598</v>
      </c>
      <c r="D11" s="29">
        <v>0.38</v>
      </c>
      <c r="E11" s="34">
        <f t="shared" si="0"/>
        <v>4.3365853658536597</v>
      </c>
      <c r="F11" s="12"/>
    </row>
    <row r="12" spans="1:6" ht="14.25" customHeight="1">
      <c r="A12" s="9" t="s">
        <v>20</v>
      </c>
      <c r="B12" s="9">
        <v>2014113401</v>
      </c>
      <c r="C12" s="10">
        <v>3.77317073170732</v>
      </c>
      <c r="D12" s="29">
        <v>0.33</v>
      </c>
      <c r="E12" s="34">
        <f t="shared" si="0"/>
        <v>4.1031707317073201</v>
      </c>
      <c r="F12" s="12"/>
    </row>
    <row r="13" spans="1:6" ht="14.25" customHeight="1">
      <c r="A13" s="9" t="s">
        <v>21</v>
      </c>
      <c r="B13" s="9">
        <v>2014113402</v>
      </c>
      <c r="C13" s="10">
        <v>2.661</v>
      </c>
      <c r="D13" s="29">
        <v>0.38</v>
      </c>
      <c r="E13" s="34">
        <f t="shared" si="0"/>
        <v>3.0409999999999999</v>
      </c>
      <c r="F13" s="12"/>
    </row>
    <row r="14" spans="1:6" ht="14.25" customHeight="1">
      <c r="A14" s="9" t="s">
        <v>22</v>
      </c>
      <c r="B14" s="9">
        <v>2014113403</v>
      </c>
      <c r="C14" s="10">
        <v>3.6892682926829301</v>
      </c>
      <c r="D14" s="29">
        <v>0.26</v>
      </c>
      <c r="E14" s="34">
        <f t="shared" si="0"/>
        <v>3.9492682926829303</v>
      </c>
      <c r="F14" s="12"/>
    </row>
    <row r="15" spans="1:6" ht="14.25" customHeight="1">
      <c r="A15" s="9" t="s">
        <v>23</v>
      </c>
      <c r="B15" s="9">
        <v>2014113404</v>
      </c>
      <c r="C15" s="10">
        <v>3.91756097560976</v>
      </c>
      <c r="D15" s="29">
        <v>0.18</v>
      </c>
      <c r="E15" s="34">
        <f t="shared" si="0"/>
        <v>4.0975609756097597</v>
      </c>
      <c r="F15" s="12"/>
    </row>
    <row r="16" spans="1:6" ht="14.25" customHeight="1">
      <c r="A16" s="9" t="s">
        <v>24</v>
      </c>
      <c r="B16" s="9">
        <v>2014113405</v>
      </c>
      <c r="C16" s="10">
        <v>2.617</v>
      </c>
      <c r="D16" s="29">
        <v>0.26</v>
      </c>
      <c r="E16" s="34">
        <f t="shared" si="0"/>
        <v>2.8769999999999998</v>
      </c>
      <c r="F16" s="12"/>
    </row>
    <row r="17" spans="1:6" ht="14.25" customHeight="1">
      <c r="A17" s="9" t="s">
        <v>25</v>
      </c>
      <c r="B17" s="9">
        <v>2014113407</v>
      </c>
      <c r="C17" s="10">
        <v>3.98585365853658</v>
      </c>
      <c r="D17" s="29">
        <v>0.13</v>
      </c>
      <c r="E17" s="34">
        <f t="shared" si="0"/>
        <v>4.1158536585365804</v>
      </c>
      <c r="F17" s="12"/>
    </row>
    <row r="18" spans="1:6" ht="14.25" customHeight="1">
      <c r="A18" s="9" t="s">
        <v>26</v>
      </c>
      <c r="B18" s="9">
        <v>2014113411</v>
      </c>
      <c r="C18" s="10">
        <v>2.7253658536585399</v>
      </c>
      <c r="D18" s="29">
        <v>0.13</v>
      </c>
      <c r="E18" s="34">
        <f t="shared" si="0"/>
        <v>2.8553658536585398</v>
      </c>
      <c r="F18" s="12"/>
    </row>
    <row r="19" spans="1:6" ht="14.25" customHeight="1">
      <c r="A19" s="9" t="s">
        <v>27</v>
      </c>
      <c r="B19" s="9">
        <v>2014113413</v>
      </c>
      <c r="C19" s="10">
        <v>3.1253658536585398</v>
      </c>
      <c r="D19" s="29">
        <v>0.28000000000000003</v>
      </c>
      <c r="E19" s="34">
        <f t="shared" si="0"/>
        <v>3.4053658536585401</v>
      </c>
      <c r="F19" s="12"/>
    </row>
    <row r="20" spans="1:6" ht="14.25" customHeight="1">
      <c r="A20" s="9" t="s">
        <v>28</v>
      </c>
      <c r="B20" s="9">
        <v>2014113414</v>
      </c>
      <c r="C20" s="10">
        <v>3.7107317073170698</v>
      </c>
      <c r="D20" s="29">
        <v>0.21</v>
      </c>
      <c r="E20" s="34">
        <f t="shared" si="0"/>
        <v>3.9207317073170698</v>
      </c>
      <c r="F20" s="12"/>
    </row>
    <row r="21" spans="1:6" ht="14.25" customHeight="1">
      <c r="A21" s="9" t="s">
        <v>29</v>
      </c>
      <c r="B21" s="9">
        <v>2014113415</v>
      </c>
      <c r="C21" s="10">
        <v>4.2258536585365896</v>
      </c>
      <c r="D21" s="29">
        <v>0.33</v>
      </c>
      <c r="E21" s="34">
        <f t="shared" si="0"/>
        <v>4.5558536585365896</v>
      </c>
      <c r="F21" s="12"/>
    </row>
    <row r="22" spans="1:6" ht="14.25" customHeight="1">
      <c r="A22" s="9" t="s">
        <v>30</v>
      </c>
      <c r="B22" s="9">
        <v>2014113416</v>
      </c>
      <c r="C22" s="10">
        <v>2.5779999999999998</v>
      </c>
      <c r="D22" s="29">
        <v>0.18</v>
      </c>
      <c r="E22" s="34">
        <f t="shared" si="0"/>
        <v>2.758</v>
      </c>
      <c r="F22" s="12" t="s">
        <v>7</v>
      </c>
    </row>
    <row r="23" spans="1:6" ht="14.25" customHeight="1">
      <c r="A23" s="9" t="s">
        <v>31</v>
      </c>
      <c r="B23" s="9">
        <v>2014113417</v>
      </c>
      <c r="C23" s="10">
        <v>2.395</v>
      </c>
      <c r="D23" s="29">
        <v>0.18</v>
      </c>
      <c r="E23" s="34">
        <f t="shared" si="0"/>
        <v>2.5750000000000002</v>
      </c>
      <c r="F23" s="12" t="s">
        <v>15</v>
      </c>
    </row>
    <row r="24" spans="1:6" ht="14.25" customHeight="1">
      <c r="A24" s="9" t="s">
        <v>32</v>
      </c>
      <c r="B24" s="9">
        <v>2014113418</v>
      </c>
      <c r="C24" s="10">
        <v>1.3819512195121999</v>
      </c>
      <c r="D24" s="29">
        <v>0.13</v>
      </c>
      <c r="E24" s="34">
        <f t="shared" si="0"/>
        <v>1.5119512195121998</v>
      </c>
      <c r="F24" s="12" t="s">
        <v>7</v>
      </c>
    </row>
    <row r="25" spans="1:6" ht="14.25" customHeight="1">
      <c r="A25" s="9" t="s">
        <v>33</v>
      </c>
      <c r="B25" s="9">
        <v>2014113419</v>
      </c>
      <c r="C25" s="10">
        <v>4.1731707317073203</v>
      </c>
      <c r="D25" s="29">
        <v>0.28000000000000003</v>
      </c>
      <c r="E25" s="34">
        <f t="shared" si="0"/>
        <v>4.4531707317073206</v>
      </c>
      <c r="F25" s="12"/>
    </row>
    <row r="26" spans="1:6" ht="14.25" customHeight="1">
      <c r="A26" s="9" t="s">
        <v>34</v>
      </c>
      <c r="B26" s="9">
        <v>2014113420</v>
      </c>
      <c r="C26" s="10">
        <v>2.5040816326530599</v>
      </c>
      <c r="D26" s="29">
        <v>-7.0000000000000007E-2</v>
      </c>
      <c r="E26" s="34">
        <f t="shared" si="0"/>
        <v>2.4340816326530601</v>
      </c>
      <c r="F26" s="13" t="s">
        <v>35</v>
      </c>
    </row>
    <row r="27" spans="1:6" ht="14.25" customHeight="1">
      <c r="A27" s="9" t="s">
        <v>36</v>
      </c>
      <c r="B27" s="9">
        <v>2014113421</v>
      </c>
      <c r="C27" s="10">
        <v>2.15170731707317</v>
      </c>
      <c r="D27" s="29">
        <v>0.01</v>
      </c>
      <c r="E27" s="34">
        <f t="shared" si="0"/>
        <v>2.1617073170731698</v>
      </c>
      <c r="F27" s="12" t="s">
        <v>15</v>
      </c>
    </row>
    <row r="28" spans="1:6" ht="14.25" customHeight="1">
      <c r="A28" s="9" t="s">
        <v>37</v>
      </c>
      <c r="B28" s="9">
        <v>2014113422</v>
      </c>
      <c r="C28" s="10">
        <v>3.66585365853659</v>
      </c>
      <c r="D28" s="29">
        <v>0.28000000000000003</v>
      </c>
      <c r="E28" s="34">
        <f t="shared" si="0"/>
        <v>3.9458536585365902</v>
      </c>
      <c r="F28" s="12"/>
    </row>
    <row r="29" spans="1:6" ht="14.25" customHeight="1">
      <c r="A29" s="9" t="s">
        <v>38</v>
      </c>
      <c r="B29" s="9">
        <v>2014113423</v>
      </c>
      <c r="C29" s="10">
        <v>3.42</v>
      </c>
      <c r="D29" s="29">
        <v>0.13</v>
      </c>
      <c r="E29" s="34">
        <f t="shared" si="0"/>
        <v>3.55</v>
      </c>
      <c r="F29" s="12"/>
    </row>
    <row r="30" spans="1:6" ht="14.25" customHeight="1">
      <c r="A30" s="9" t="s">
        <v>39</v>
      </c>
      <c r="B30" s="9">
        <v>2014113424</v>
      </c>
      <c r="C30" s="10">
        <v>3.4219512195121999</v>
      </c>
      <c r="D30" s="18">
        <v>0.05</v>
      </c>
      <c r="E30" s="34">
        <f t="shared" si="0"/>
        <v>3.4719512195121998</v>
      </c>
      <c r="F30" s="12"/>
    </row>
    <row r="31" spans="1:6" ht="14.25" customHeight="1">
      <c r="A31" s="9" t="s">
        <v>40</v>
      </c>
      <c r="B31" s="9">
        <v>2014113425</v>
      </c>
      <c r="C31" s="10">
        <v>2.5360975609756098</v>
      </c>
      <c r="D31" s="18">
        <v>0.1</v>
      </c>
      <c r="E31" s="34">
        <f t="shared" si="0"/>
        <v>2.6360975609756099</v>
      </c>
      <c r="F31" s="12" t="s">
        <v>41</v>
      </c>
    </row>
    <row r="32" spans="1:6" ht="14.25" customHeight="1">
      <c r="A32" s="9" t="s">
        <v>42</v>
      </c>
      <c r="B32" s="9">
        <v>2014113426</v>
      </c>
      <c r="C32" s="10">
        <v>3.6509999999999998</v>
      </c>
      <c r="D32" s="18">
        <v>0.1</v>
      </c>
      <c r="E32" s="34">
        <f t="shared" si="0"/>
        <v>3.7509999999999999</v>
      </c>
      <c r="F32" s="12"/>
    </row>
    <row r="33" spans="1:6" ht="14.25" customHeight="1">
      <c r="A33" s="9" t="s">
        <v>43</v>
      </c>
      <c r="B33" s="9">
        <v>2014113427</v>
      </c>
      <c r="C33" s="10">
        <v>2.1025454545454498</v>
      </c>
      <c r="D33" s="18">
        <v>0.1</v>
      </c>
      <c r="E33" s="34">
        <f t="shared" si="0"/>
        <v>2.2025454545454499</v>
      </c>
      <c r="F33" s="12" t="s">
        <v>7</v>
      </c>
    </row>
    <row r="34" spans="1:6" ht="14.25" customHeight="1">
      <c r="A34" s="9" t="s">
        <v>44</v>
      </c>
      <c r="B34" s="9">
        <v>2014113428</v>
      </c>
      <c r="C34" s="10">
        <v>2.7424489795918401</v>
      </c>
      <c r="D34" s="18">
        <v>0.1</v>
      </c>
      <c r="E34" s="34">
        <f t="shared" si="0"/>
        <v>2.8424489795918402</v>
      </c>
      <c r="F34" s="12"/>
    </row>
    <row r="35" spans="1:6" ht="14.25" customHeight="1">
      <c r="A35" s="9" t="s">
        <v>45</v>
      </c>
      <c r="B35" s="9">
        <v>2014113429</v>
      </c>
      <c r="C35" s="10">
        <v>3.3660000000000001</v>
      </c>
      <c r="D35" s="18">
        <v>0.3</v>
      </c>
      <c r="E35" s="34">
        <f t="shared" si="0"/>
        <v>3.6659999999999999</v>
      </c>
      <c r="F35" s="12"/>
    </row>
    <row r="36" spans="1:6" ht="14.25" customHeight="1">
      <c r="A36" s="9" t="s">
        <v>46</v>
      </c>
      <c r="B36" s="9">
        <v>2014113430</v>
      </c>
      <c r="C36" s="10">
        <v>3.4235294117647102</v>
      </c>
      <c r="D36" s="18">
        <v>-0.1</v>
      </c>
      <c r="E36" s="34">
        <f t="shared" si="0"/>
        <v>3.3235294117647101</v>
      </c>
      <c r="F36" s="12"/>
    </row>
    <row r="37" spans="1:6" ht="14.25" customHeight="1">
      <c r="A37" s="9" t="s">
        <v>47</v>
      </c>
      <c r="B37" s="9">
        <v>2014113432</v>
      </c>
      <c r="C37" s="10">
        <v>2.5204878048780501</v>
      </c>
      <c r="D37" s="18">
        <v>-0.1</v>
      </c>
      <c r="E37" s="34">
        <f t="shared" si="0"/>
        <v>2.42048780487805</v>
      </c>
      <c r="F37" s="12" t="s">
        <v>15</v>
      </c>
    </row>
    <row r="38" spans="1:6" ht="14.25" customHeight="1">
      <c r="A38" s="9" t="s">
        <v>48</v>
      </c>
      <c r="B38" s="9">
        <v>2014113433</v>
      </c>
      <c r="C38" s="10">
        <v>3.6621052631578901</v>
      </c>
      <c r="D38" s="32">
        <v>0.08</v>
      </c>
      <c r="E38" s="34">
        <f t="shared" si="0"/>
        <v>3.7421052631578902</v>
      </c>
      <c r="F38" s="12"/>
    </row>
    <row r="39" spans="1:6" ht="14.25" customHeight="1">
      <c r="A39" s="9" t="s">
        <v>49</v>
      </c>
      <c r="B39" s="9">
        <v>2014113434</v>
      </c>
      <c r="C39" s="10">
        <v>3.4552380952381001</v>
      </c>
      <c r="D39" s="12">
        <v>0</v>
      </c>
      <c r="E39" s="34">
        <f t="shared" si="0"/>
        <v>3.4552380952381001</v>
      </c>
      <c r="F39" s="12"/>
    </row>
    <row r="40" spans="1:6" ht="14.25" customHeight="1">
      <c r="A40" s="9" t="s">
        <v>50</v>
      </c>
      <c r="B40" s="9">
        <v>2014113436</v>
      </c>
      <c r="C40" s="10">
        <v>2.8650000000000002</v>
      </c>
      <c r="D40" s="32">
        <v>-0.1</v>
      </c>
      <c r="E40" s="34">
        <f t="shared" si="0"/>
        <v>2.7650000000000001</v>
      </c>
      <c r="F40" s="12"/>
    </row>
    <row r="41" spans="1:6" ht="14.25" customHeight="1">
      <c r="A41" s="9" t="s">
        <v>51</v>
      </c>
      <c r="B41" s="9">
        <v>2014113437</v>
      </c>
      <c r="C41" s="10">
        <v>4.4352941176470599</v>
      </c>
      <c r="D41" s="32">
        <v>0.95</v>
      </c>
      <c r="E41" s="34">
        <f t="shared" si="0"/>
        <v>5.3852941176470601</v>
      </c>
      <c r="F41" s="12"/>
    </row>
    <row r="42" spans="1:6" ht="14.25" customHeight="1">
      <c r="A42" s="9" t="s">
        <v>52</v>
      </c>
      <c r="B42" s="9">
        <v>2014113438</v>
      </c>
      <c r="C42" s="10">
        <v>1.61916666666667</v>
      </c>
      <c r="D42" s="12">
        <v>0</v>
      </c>
      <c r="E42" s="34">
        <f t="shared" si="0"/>
        <v>1.61916666666667</v>
      </c>
      <c r="F42" s="12" t="s">
        <v>7</v>
      </c>
    </row>
    <row r="43" spans="1:6" ht="14.25" customHeight="1">
      <c r="A43" s="9" t="s">
        <v>53</v>
      </c>
      <c r="B43" s="9">
        <v>2014113439</v>
      </c>
      <c r="C43" s="10">
        <v>2.8140000000000001</v>
      </c>
      <c r="D43" s="12">
        <v>0</v>
      </c>
      <c r="E43" s="34">
        <f t="shared" si="0"/>
        <v>2.8140000000000001</v>
      </c>
      <c r="F43" s="12"/>
    </row>
    <row r="44" spans="1:6" ht="14.25" customHeight="1">
      <c r="A44" s="9" t="s">
        <v>54</v>
      </c>
      <c r="B44" s="9">
        <v>2014113440</v>
      </c>
      <c r="C44" s="10">
        <v>3.3580000000000001</v>
      </c>
      <c r="D44" s="12">
        <v>0</v>
      </c>
      <c r="E44" s="34">
        <f t="shared" si="0"/>
        <v>3.3580000000000001</v>
      </c>
      <c r="F44" s="12"/>
    </row>
    <row r="45" spans="1:6" ht="14.25" customHeight="1">
      <c r="A45" s="9" t="s">
        <v>55</v>
      </c>
      <c r="B45" s="9">
        <v>2014113441</v>
      </c>
      <c r="C45" s="10">
        <v>4.29414634146341</v>
      </c>
      <c r="D45" s="32">
        <v>0.23</v>
      </c>
      <c r="E45" s="34">
        <f t="shared" si="0"/>
        <v>4.5241463414634104</v>
      </c>
      <c r="F45" s="12"/>
    </row>
    <row r="46" spans="1:6" ht="14.25" customHeight="1">
      <c r="A46" s="9" t="s">
        <v>56</v>
      </c>
      <c r="B46" s="9">
        <v>2014113443</v>
      </c>
      <c r="C46" s="10">
        <v>3.12</v>
      </c>
      <c r="D46" s="18">
        <v>-0.02</v>
      </c>
      <c r="E46" s="34">
        <f t="shared" si="0"/>
        <v>3.1</v>
      </c>
      <c r="F46" s="12"/>
    </row>
    <row r="47" spans="1:6" ht="14.25" customHeight="1">
      <c r="A47" s="9" t="s">
        <v>57</v>
      </c>
      <c r="B47" s="9">
        <v>2014113444</v>
      </c>
      <c r="C47" s="10">
        <v>0.77916666666666701</v>
      </c>
      <c r="D47" s="18">
        <v>0.1</v>
      </c>
      <c r="E47" s="34">
        <f t="shared" si="0"/>
        <v>0.87916666666666698</v>
      </c>
      <c r="F47" s="12" t="s">
        <v>7</v>
      </c>
    </row>
    <row r="48" spans="1:6" ht="14.25">
      <c r="A48" s="9" t="s">
        <v>58</v>
      </c>
      <c r="B48" s="9">
        <v>2014113445</v>
      </c>
      <c r="C48" s="10">
        <v>2.58</v>
      </c>
      <c r="D48" s="18">
        <v>-0.1</v>
      </c>
      <c r="E48" s="34">
        <f t="shared" si="0"/>
        <v>2.48</v>
      </c>
      <c r="F48" s="12" t="s">
        <v>15</v>
      </c>
    </row>
    <row r="49" spans="1:6" ht="14.25" customHeight="1">
      <c r="A49" s="9" t="s">
        <v>59</v>
      </c>
      <c r="B49" s="9">
        <v>2014113446</v>
      </c>
      <c r="C49" s="10">
        <v>4.3702439024390198</v>
      </c>
      <c r="D49" s="18">
        <v>0.23</v>
      </c>
      <c r="E49" s="34">
        <f t="shared" si="0"/>
        <v>4.6002439024390203</v>
      </c>
      <c r="F49" s="12"/>
    </row>
    <row r="50" spans="1:6" ht="14.25" customHeight="1">
      <c r="A50" s="9" t="s">
        <v>60</v>
      </c>
      <c r="B50" s="9">
        <v>2014113447</v>
      </c>
      <c r="C50" s="10">
        <v>3.0133333333333301</v>
      </c>
      <c r="D50" s="18">
        <v>-0.1</v>
      </c>
      <c r="E50" s="34">
        <f t="shared" si="0"/>
        <v>2.91333333333333</v>
      </c>
      <c r="F50" s="12"/>
    </row>
    <row r="51" spans="1:6" ht="14.25" customHeight="1">
      <c r="A51" s="9" t="s">
        <v>61</v>
      </c>
      <c r="B51" s="9">
        <v>2014113448</v>
      </c>
      <c r="C51" s="10">
        <v>1.8979591836734699</v>
      </c>
      <c r="D51" s="32">
        <v>-0.1</v>
      </c>
      <c r="E51" s="34">
        <f t="shared" si="0"/>
        <v>1.7979591836734699</v>
      </c>
      <c r="F51" s="12" t="s">
        <v>15</v>
      </c>
    </row>
    <row r="52" spans="1:6" ht="14.25" customHeight="1">
      <c r="A52" s="9" t="s">
        <v>62</v>
      </c>
      <c r="B52" s="9">
        <v>2014113449</v>
      </c>
      <c r="C52" s="10">
        <v>3.8278048780487799</v>
      </c>
      <c r="D52" s="32">
        <v>0.3</v>
      </c>
      <c r="E52" s="34">
        <f t="shared" si="0"/>
        <v>4.1278048780487797</v>
      </c>
      <c r="F52" s="12"/>
    </row>
    <row r="53" spans="1:6" ht="14.25" customHeight="1">
      <c r="A53" s="19" t="s">
        <v>63</v>
      </c>
      <c r="B53" s="19">
        <v>2014113450</v>
      </c>
      <c r="C53" s="20">
        <v>0</v>
      </c>
      <c r="D53" s="12">
        <v>0</v>
      </c>
      <c r="E53" s="34">
        <f t="shared" si="0"/>
        <v>0</v>
      </c>
      <c r="F53" s="12" t="s">
        <v>7</v>
      </c>
    </row>
    <row r="54" spans="1:6" ht="14.25" customHeight="1">
      <c r="A54" s="9" t="s">
        <v>64</v>
      </c>
      <c r="B54" s="9">
        <v>2014113451</v>
      </c>
      <c r="C54" s="10">
        <v>1.2298181818181799</v>
      </c>
      <c r="D54" s="12">
        <v>0</v>
      </c>
      <c r="E54" s="34">
        <f t="shared" si="0"/>
        <v>1.2298181818181799</v>
      </c>
      <c r="F54" s="12" t="s">
        <v>11</v>
      </c>
    </row>
    <row r="55" spans="1:6" ht="14.25">
      <c r="A55" s="9" t="s">
        <v>65</v>
      </c>
      <c r="B55" s="9">
        <v>2014113452</v>
      </c>
      <c r="C55" s="10">
        <v>2.4730612244898</v>
      </c>
      <c r="D55" s="32">
        <v>-0.02</v>
      </c>
      <c r="E55" s="34">
        <f t="shared" si="0"/>
        <v>2.4530612244898</v>
      </c>
      <c r="F55" s="12" t="s">
        <v>11</v>
      </c>
    </row>
    <row r="56" spans="1:6" ht="14.25" customHeight="1">
      <c r="A56" s="9" t="s">
        <v>66</v>
      </c>
      <c r="B56" s="9">
        <v>2014113454</v>
      </c>
      <c r="C56" s="10">
        <v>3.468</v>
      </c>
      <c r="D56" s="31">
        <v>0.33</v>
      </c>
      <c r="E56" s="34">
        <f t="shared" si="0"/>
        <v>3.798</v>
      </c>
      <c r="F56" s="12"/>
    </row>
    <row r="57" spans="1:6" ht="14.25" customHeight="1">
      <c r="A57" s="9" t="s">
        <v>67</v>
      </c>
      <c r="B57" s="9">
        <v>2014113455</v>
      </c>
      <c r="C57" s="10">
        <v>3.39</v>
      </c>
      <c r="D57" s="21">
        <v>0.33</v>
      </c>
      <c r="E57" s="34">
        <f t="shared" si="0"/>
        <v>3.72</v>
      </c>
      <c r="F57" s="12"/>
    </row>
    <row r="58" spans="1:6" ht="14.25" customHeight="1">
      <c r="A58" s="9" t="s">
        <v>68</v>
      </c>
      <c r="B58" s="9">
        <v>2014113457</v>
      </c>
      <c r="C58" s="10">
        <v>2.605</v>
      </c>
      <c r="D58" s="21">
        <v>0.18</v>
      </c>
      <c r="E58" s="34">
        <f t="shared" si="0"/>
        <v>2.7850000000000001</v>
      </c>
      <c r="F58" s="22" t="s">
        <v>17</v>
      </c>
    </row>
    <row r="59" spans="1:6" ht="14.25" customHeight="1">
      <c r="A59" s="9" t="s">
        <v>69</v>
      </c>
      <c r="B59" s="9">
        <v>2014113458</v>
      </c>
      <c r="C59" s="10">
        <v>1.27707317073171</v>
      </c>
      <c r="D59" s="21">
        <v>0.18</v>
      </c>
      <c r="E59" s="34">
        <f t="shared" si="0"/>
        <v>1.4570731707317099</v>
      </c>
      <c r="F59" s="12" t="s">
        <v>70</v>
      </c>
    </row>
    <row r="60" spans="1:6" ht="14.25" customHeight="1">
      <c r="A60" s="9" t="s">
        <v>71</v>
      </c>
      <c r="B60" s="9">
        <v>2014113459</v>
      </c>
      <c r="C60" s="10">
        <v>3.371</v>
      </c>
      <c r="D60" s="21">
        <v>0.88</v>
      </c>
      <c r="E60" s="34">
        <f t="shared" si="0"/>
        <v>4.2510000000000003</v>
      </c>
      <c r="F60" s="12"/>
    </row>
    <row r="61" spans="1:6" ht="14.25" customHeight="1">
      <c r="A61" s="9" t="s">
        <v>72</v>
      </c>
      <c r="B61" s="9">
        <v>2014113460</v>
      </c>
      <c r="C61" s="10">
        <v>2.25317073170732</v>
      </c>
      <c r="D61" s="21">
        <v>0.13</v>
      </c>
      <c r="E61" s="34">
        <f t="shared" si="0"/>
        <v>2.3831707317073199</v>
      </c>
      <c r="F61" s="12" t="s">
        <v>11</v>
      </c>
    </row>
    <row r="62" spans="1:6" ht="14.25" customHeight="1">
      <c r="A62" s="9" t="s">
        <v>73</v>
      </c>
      <c r="B62" s="9">
        <v>2014113461</v>
      </c>
      <c r="C62" s="10">
        <v>3.4</v>
      </c>
      <c r="D62" s="21">
        <v>0.21</v>
      </c>
      <c r="E62" s="34">
        <f t="shared" si="0"/>
        <v>3.61</v>
      </c>
      <c r="F62" s="12"/>
    </row>
    <row r="63" spans="1:6" ht="14.25" customHeight="1">
      <c r="A63" s="9" t="s">
        <v>74</v>
      </c>
      <c r="B63" s="9">
        <v>2014113462</v>
      </c>
      <c r="C63" s="10">
        <v>2.2063636363636401</v>
      </c>
      <c r="D63" s="21">
        <v>0.13</v>
      </c>
      <c r="E63" s="34">
        <f t="shared" si="0"/>
        <v>2.33636363636364</v>
      </c>
      <c r="F63" s="12" t="s">
        <v>7</v>
      </c>
    </row>
    <row r="64" spans="1:6" ht="14.25" customHeight="1">
      <c r="A64" s="9" t="s">
        <v>75</v>
      </c>
      <c r="B64" s="9">
        <v>2014113463</v>
      </c>
      <c r="C64" s="10">
        <v>3.9140000000000001</v>
      </c>
      <c r="D64" s="21">
        <v>0.18</v>
      </c>
      <c r="E64" s="34">
        <f t="shared" si="0"/>
        <v>4.0940000000000003</v>
      </c>
      <c r="F64" s="12"/>
    </row>
    <row r="65" spans="1:6" ht="14.25" customHeight="1">
      <c r="A65" s="9" t="s">
        <v>76</v>
      </c>
      <c r="B65" s="9">
        <v>2014113465</v>
      </c>
      <c r="C65" s="10">
        <v>1.90975609756098</v>
      </c>
      <c r="D65" s="21">
        <v>0.03</v>
      </c>
      <c r="E65" s="34">
        <f t="shared" si="0"/>
        <v>1.93975609756098</v>
      </c>
      <c r="F65" s="12" t="s">
        <v>11</v>
      </c>
    </row>
    <row r="66" spans="1:6" ht="14.25">
      <c r="A66" s="9" t="s">
        <v>77</v>
      </c>
      <c r="B66" s="9">
        <v>2014113466</v>
      </c>
      <c r="C66" s="10">
        <v>4.5411764705882298</v>
      </c>
      <c r="D66" s="21">
        <v>0.37</v>
      </c>
      <c r="E66" s="34">
        <f t="shared" si="0"/>
        <v>4.9111764705882299</v>
      </c>
      <c r="F66" s="12"/>
    </row>
    <row r="67" spans="1:6" ht="14.25" customHeight="1">
      <c r="A67" s="9" t="s">
        <v>78</v>
      </c>
      <c r="B67" s="9">
        <v>2014113467</v>
      </c>
      <c r="C67" s="10">
        <v>3.6208163265306101</v>
      </c>
      <c r="D67" s="21">
        <v>0.03</v>
      </c>
      <c r="E67" s="34">
        <f t="shared" ref="E67:E130" si="1">C67+D67</f>
        <v>3.6508163265306099</v>
      </c>
      <c r="F67" s="12" t="s">
        <v>17</v>
      </c>
    </row>
    <row r="68" spans="1:6" ht="14.25" customHeight="1">
      <c r="A68" s="9" t="s">
        <v>79</v>
      </c>
      <c r="B68" s="9">
        <v>2014113468</v>
      </c>
      <c r="C68" s="10">
        <v>2.1850000000000001</v>
      </c>
      <c r="D68" s="21">
        <v>0.03</v>
      </c>
      <c r="E68" s="34">
        <f t="shared" si="1"/>
        <v>2.2149999999999999</v>
      </c>
      <c r="F68" s="12" t="s">
        <v>70</v>
      </c>
    </row>
    <row r="69" spans="1:6" ht="14.25">
      <c r="A69" s="9" t="s">
        <v>80</v>
      </c>
      <c r="B69" s="9">
        <v>2014113469</v>
      </c>
      <c r="C69" s="10">
        <v>1.9</v>
      </c>
      <c r="D69" s="21">
        <v>0.13</v>
      </c>
      <c r="E69" s="34">
        <f t="shared" si="1"/>
        <v>2.0299999999999998</v>
      </c>
      <c r="F69" s="12" t="s">
        <v>81</v>
      </c>
    </row>
    <row r="70" spans="1:6" ht="14.25" customHeight="1">
      <c r="A70" s="23" t="s">
        <v>82</v>
      </c>
      <c r="B70" s="23">
        <v>2014113471</v>
      </c>
      <c r="C70" s="24">
        <v>2.7229999999999999</v>
      </c>
      <c r="D70" s="21">
        <v>-7.0000000000000007E-2</v>
      </c>
      <c r="E70" s="34">
        <f t="shared" si="1"/>
        <v>2.653</v>
      </c>
      <c r="F70" s="22" t="s">
        <v>83</v>
      </c>
    </row>
    <row r="71" spans="1:6" ht="14.25">
      <c r="A71" s="9" t="s">
        <v>84</v>
      </c>
      <c r="B71" s="9">
        <v>2014113472</v>
      </c>
      <c r="C71" s="10">
        <v>1.49416666666667</v>
      </c>
      <c r="D71" s="21">
        <v>0.01</v>
      </c>
      <c r="E71" s="34">
        <f t="shared" si="1"/>
        <v>1.50416666666667</v>
      </c>
      <c r="F71" s="12" t="s">
        <v>85</v>
      </c>
    </row>
    <row r="72" spans="1:6" ht="14.25">
      <c r="A72" s="9" t="s">
        <v>86</v>
      </c>
      <c r="B72" s="9">
        <v>2014113473</v>
      </c>
      <c r="C72" s="10">
        <v>3.6268292682926799</v>
      </c>
      <c r="D72" s="21">
        <v>0.26</v>
      </c>
      <c r="E72" s="34">
        <f t="shared" si="1"/>
        <v>3.8868292682926802</v>
      </c>
      <c r="F72" s="12"/>
    </row>
    <row r="73" spans="1:6" ht="14.25">
      <c r="A73" s="9" t="s">
        <v>87</v>
      </c>
      <c r="B73" s="9">
        <v>2014113474</v>
      </c>
      <c r="C73" s="10">
        <v>3.516</v>
      </c>
      <c r="D73" s="21">
        <v>0.33</v>
      </c>
      <c r="E73" s="34">
        <f t="shared" si="1"/>
        <v>3.8460000000000001</v>
      </c>
      <c r="F73" s="12"/>
    </row>
    <row r="74" spans="1:6" ht="14.25">
      <c r="A74" s="9" t="s">
        <v>88</v>
      </c>
      <c r="B74" s="9">
        <v>2014113475</v>
      </c>
      <c r="C74" s="10">
        <v>3.0024390243902399</v>
      </c>
      <c r="D74" s="21">
        <v>0.33</v>
      </c>
      <c r="E74" s="34">
        <f t="shared" si="1"/>
        <v>3.33243902439024</v>
      </c>
      <c r="F74" s="12"/>
    </row>
    <row r="75" spans="1:6" ht="14.25" customHeight="1">
      <c r="A75" s="9" t="s">
        <v>89</v>
      </c>
      <c r="B75" s="9">
        <v>2014113476</v>
      </c>
      <c r="C75" s="10">
        <v>1.78771929824561</v>
      </c>
      <c r="D75" s="21">
        <v>0.01</v>
      </c>
      <c r="E75" s="34">
        <f t="shared" si="1"/>
        <v>1.7977192982456101</v>
      </c>
      <c r="F75" s="12" t="s">
        <v>70</v>
      </c>
    </row>
    <row r="76" spans="1:6" ht="14.25" customHeight="1">
      <c r="A76" s="9" t="s">
        <v>90</v>
      </c>
      <c r="B76" s="9">
        <v>2014113477</v>
      </c>
      <c r="C76" s="10">
        <v>2.6238095238095198</v>
      </c>
      <c r="D76" s="21">
        <v>0.01</v>
      </c>
      <c r="E76" s="34">
        <f t="shared" si="1"/>
        <v>2.6338095238095196</v>
      </c>
      <c r="F76" s="12" t="s">
        <v>91</v>
      </c>
    </row>
    <row r="77" spans="1:6" ht="14.25" customHeight="1">
      <c r="A77" s="9" t="s">
        <v>92</v>
      </c>
      <c r="B77" s="9">
        <v>2014113478</v>
      </c>
      <c r="C77" s="10">
        <v>3.42</v>
      </c>
      <c r="D77" s="21">
        <v>0.11</v>
      </c>
      <c r="E77" s="34">
        <f t="shared" si="1"/>
        <v>3.53</v>
      </c>
      <c r="F77" s="12"/>
    </row>
    <row r="78" spans="1:6" ht="14.25" customHeight="1">
      <c r="A78" s="9" t="s">
        <v>93</v>
      </c>
      <c r="B78" s="9">
        <v>2014113479</v>
      </c>
      <c r="C78" s="10">
        <v>1.964</v>
      </c>
      <c r="D78" s="21">
        <v>-7.0000000000000007E-2</v>
      </c>
      <c r="E78" s="34">
        <f t="shared" si="1"/>
        <v>1.8939999999999999</v>
      </c>
      <c r="F78" s="12" t="s">
        <v>70</v>
      </c>
    </row>
    <row r="79" spans="1:6" ht="14.25" customHeight="1">
      <c r="A79" s="9" t="s">
        <v>94</v>
      </c>
      <c r="B79" s="9">
        <v>2014113480</v>
      </c>
      <c r="C79" s="10">
        <v>3.0882926829268298</v>
      </c>
      <c r="D79" s="21">
        <v>-7.0000000000000007E-2</v>
      </c>
      <c r="E79" s="34">
        <f t="shared" si="1"/>
        <v>3.01829268292683</v>
      </c>
      <c r="F79" s="12"/>
    </row>
    <row r="80" spans="1:6" ht="14.25" customHeight="1">
      <c r="A80" s="9" t="s">
        <v>95</v>
      </c>
      <c r="B80" s="9">
        <v>2014113482</v>
      </c>
      <c r="C80" s="10">
        <v>3.1960000000000002</v>
      </c>
      <c r="D80" s="25">
        <v>-0.02</v>
      </c>
      <c r="E80" s="34">
        <f t="shared" si="1"/>
        <v>3.1760000000000002</v>
      </c>
      <c r="F80" s="12"/>
    </row>
    <row r="81" spans="1:6" ht="14.25" customHeight="1">
      <c r="A81" s="9" t="s">
        <v>96</v>
      </c>
      <c r="B81" s="9">
        <v>2014113483</v>
      </c>
      <c r="C81" s="10">
        <v>2.86181818181818</v>
      </c>
      <c r="D81" s="25">
        <v>-0.02</v>
      </c>
      <c r="E81" s="34">
        <f t="shared" si="1"/>
        <v>2.84181818181818</v>
      </c>
      <c r="F81" s="12"/>
    </row>
    <row r="82" spans="1:6" ht="14.25" customHeight="1">
      <c r="A82" s="9" t="s">
        <v>97</v>
      </c>
      <c r="B82" s="9">
        <v>2014113485</v>
      </c>
      <c r="C82" s="10">
        <v>4.4131707317073197</v>
      </c>
      <c r="D82" s="25">
        <v>0</v>
      </c>
      <c r="E82" s="34">
        <f t="shared" si="1"/>
        <v>4.4131707317073197</v>
      </c>
      <c r="F82" s="12"/>
    </row>
    <row r="83" spans="1:6" ht="14.25" customHeight="1">
      <c r="A83" s="9" t="s">
        <v>98</v>
      </c>
      <c r="B83" s="9">
        <v>2014113486</v>
      </c>
      <c r="C83" s="10">
        <v>2.89</v>
      </c>
      <c r="D83" s="25">
        <v>-0.1</v>
      </c>
      <c r="E83" s="34">
        <f t="shared" si="1"/>
        <v>2.79</v>
      </c>
      <c r="F83" s="12"/>
    </row>
    <row r="84" spans="1:6" ht="14.25">
      <c r="A84" s="9" t="s">
        <v>99</v>
      </c>
      <c r="B84" s="9">
        <v>2014113487</v>
      </c>
      <c r="C84" s="10">
        <v>3.5950000000000002</v>
      </c>
      <c r="D84" s="25">
        <v>0.08</v>
      </c>
      <c r="E84" s="34">
        <f t="shared" si="1"/>
        <v>3.6750000000000003</v>
      </c>
      <c r="F84" s="12"/>
    </row>
    <row r="85" spans="1:6" ht="14.25" customHeight="1">
      <c r="A85" s="9" t="s">
        <v>100</v>
      </c>
      <c r="B85" s="9">
        <v>2014113488</v>
      </c>
      <c r="C85" s="10">
        <v>2.403</v>
      </c>
      <c r="D85" s="25">
        <v>0</v>
      </c>
      <c r="E85" s="34">
        <f t="shared" si="1"/>
        <v>2.403</v>
      </c>
      <c r="F85" s="12" t="s">
        <v>15</v>
      </c>
    </row>
    <row r="86" spans="1:6" ht="14.25">
      <c r="A86" s="9" t="s">
        <v>101</v>
      </c>
      <c r="B86" s="9">
        <v>2014113489</v>
      </c>
      <c r="C86" s="10">
        <v>4.3078048780487803</v>
      </c>
      <c r="D86" s="25">
        <v>0.15</v>
      </c>
      <c r="E86" s="34">
        <f t="shared" si="1"/>
        <v>4.4578048780487807</v>
      </c>
      <c r="F86" s="12"/>
    </row>
    <row r="87" spans="1:6" ht="14.25">
      <c r="A87" s="9" t="s">
        <v>102</v>
      </c>
      <c r="B87" s="9">
        <v>2014113490</v>
      </c>
      <c r="C87" s="10">
        <v>3.6351219512195101</v>
      </c>
      <c r="D87" s="25">
        <v>0</v>
      </c>
      <c r="E87" s="34">
        <f t="shared" si="1"/>
        <v>3.6351219512195101</v>
      </c>
      <c r="F87" s="12"/>
    </row>
    <row r="88" spans="1:6" ht="14.25">
      <c r="A88" s="9" t="s">
        <v>103</v>
      </c>
      <c r="B88" s="9">
        <v>2014113493</v>
      </c>
      <c r="C88" s="10">
        <v>3.90780487804878</v>
      </c>
      <c r="D88" s="25">
        <v>-0.1</v>
      </c>
      <c r="E88" s="34">
        <f t="shared" si="1"/>
        <v>3.8078048780487799</v>
      </c>
      <c r="F88" s="12"/>
    </row>
    <row r="89" spans="1:6" ht="14.25">
      <c r="A89" s="9" t="s">
        <v>104</v>
      </c>
      <c r="B89" s="9">
        <v>2014113494</v>
      </c>
      <c r="C89" s="10">
        <v>4.0014634146341503</v>
      </c>
      <c r="D89" s="25">
        <v>-0.1</v>
      </c>
      <c r="E89" s="34">
        <f t="shared" si="1"/>
        <v>3.9014634146341503</v>
      </c>
      <c r="F89" s="12"/>
    </row>
    <row r="90" spans="1:6" ht="14.25">
      <c r="A90" s="9" t="s">
        <v>105</v>
      </c>
      <c r="B90" s="9">
        <v>2014113495</v>
      </c>
      <c r="C90" s="10">
        <v>1.4470000000000001</v>
      </c>
      <c r="D90" s="25">
        <v>-0.1</v>
      </c>
      <c r="E90" s="34">
        <f t="shared" si="1"/>
        <v>1.347</v>
      </c>
      <c r="F90" s="12" t="s">
        <v>70</v>
      </c>
    </row>
    <row r="91" spans="1:6" ht="14.25">
      <c r="A91" s="9" t="s">
        <v>106</v>
      </c>
      <c r="B91" s="9">
        <v>2014113496</v>
      </c>
      <c r="C91" s="10">
        <v>2.8359999999999999</v>
      </c>
      <c r="D91" s="25">
        <v>0.1</v>
      </c>
      <c r="E91" s="34">
        <f t="shared" si="1"/>
        <v>2.9359999999999999</v>
      </c>
      <c r="F91" s="12"/>
    </row>
    <row r="92" spans="1:6" ht="14.25">
      <c r="A92" s="9" t="s">
        <v>107</v>
      </c>
      <c r="B92" s="9">
        <v>2014113497</v>
      </c>
      <c r="C92" s="10">
        <v>4.2167346938775498</v>
      </c>
      <c r="D92" s="25">
        <v>-0.1</v>
      </c>
      <c r="E92" s="34">
        <f t="shared" si="1"/>
        <v>4.1167346938775502</v>
      </c>
      <c r="F92" s="12"/>
    </row>
    <row r="93" spans="1:6" ht="14.25">
      <c r="A93" s="9" t="s">
        <v>108</v>
      </c>
      <c r="B93" s="9">
        <v>2014113498</v>
      </c>
      <c r="C93" s="10">
        <v>3.2245283018867901</v>
      </c>
      <c r="D93" s="25">
        <v>-0.1</v>
      </c>
      <c r="E93" s="34">
        <f t="shared" si="1"/>
        <v>3.12452830188679</v>
      </c>
      <c r="F93" s="12" t="s">
        <v>17</v>
      </c>
    </row>
    <row r="94" spans="1:6" ht="14.25">
      <c r="A94" s="9" t="s">
        <v>109</v>
      </c>
      <c r="B94" s="9">
        <v>2014113499</v>
      </c>
      <c r="C94" s="10">
        <v>3.61</v>
      </c>
      <c r="D94" s="26">
        <v>-0.02</v>
      </c>
      <c r="E94" s="34">
        <f t="shared" si="1"/>
        <v>3.59</v>
      </c>
      <c r="F94" s="12"/>
    </row>
    <row r="95" spans="1:6" ht="14.25">
      <c r="A95" s="9" t="s">
        <v>110</v>
      </c>
      <c r="B95" s="9">
        <v>2014113500</v>
      </c>
      <c r="C95" s="10">
        <v>3.7240000000000002</v>
      </c>
      <c r="D95" s="25">
        <v>-0.02</v>
      </c>
      <c r="E95" s="34">
        <f t="shared" si="1"/>
        <v>3.7040000000000002</v>
      </c>
      <c r="F95" s="12"/>
    </row>
    <row r="96" spans="1:6" ht="14.25">
      <c r="A96" s="9" t="s">
        <v>111</v>
      </c>
      <c r="B96" s="9">
        <v>2014113501</v>
      </c>
      <c r="C96" s="10">
        <v>3.6756097560975598</v>
      </c>
      <c r="D96" s="25">
        <v>0.05</v>
      </c>
      <c r="E96" s="34">
        <f t="shared" si="1"/>
        <v>3.7256097560975596</v>
      </c>
      <c r="F96" s="12"/>
    </row>
    <row r="97" spans="1:6" ht="14.25">
      <c r="A97" s="9" t="s">
        <v>112</v>
      </c>
      <c r="B97" s="9">
        <v>2014113502</v>
      </c>
      <c r="C97" s="10">
        <v>3.621</v>
      </c>
      <c r="D97" s="25">
        <v>0.08</v>
      </c>
      <c r="E97" s="34">
        <f t="shared" si="1"/>
        <v>3.7010000000000001</v>
      </c>
      <c r="F97" s="12"/>
    </row>
    <row r="98" spans="1:6" ht="14.25">
      <c r="A98" s="27" t="s">
        <v>113</v>
      </c>
      <c r="B98" s="27">
        <v>2014113503</v>
      </c>
      <c r="C98" s="28">
        <v>2.8809999999999998</v>
      </c>
      <c r="D98" s="25">
        <v>0.26</v>
      </c>
      <c r="E98" s="34">
        <f t="shared" si="1"/>
        <v>3.141</v>
      </c>
      <c r="F98" s="22" t="s">
        <v>114</v>
      </c>
    </row>
    <row r="99" spans="1:6" ht="14.25">
      <c r="A99" s="27" t="s">
        <v>115</v>
      </c>
      <c r="B99" s="27">
        <v>2014113505</v>
      </c>
      <c r="C99" s="28">
        <v>3.3330000000000002</v>
      </c>
      <c r="D99" s="25">
        <v>-0.1</v>
      </c>
      <c r="E99" s="34">
        <f t="shared" si="1"/>
        <v>3.2330000000000001</v>
      </c>
      <c r="F99" s="22" t="s">
        <v>17</v>
      </c>
    </row>
    <row r="100" spans="1:6" ht="14.25">
      <c r="A100" s="9" t="s">
        <v>116</v>
      </c>
      <c r="B100" s="9">
        <v>2014113506</v>
      </c>
      <c r="C100" s="10">
        <v>2.9887804878048798</v>
      </c>
      <c r="D100" s="25">
        <v>-0.1</v>
      </c>
      <c r="E100" s="34">
        <f t="shared" si="1"/>
        <v>2.8887804878048797</v>
      </c>
      <c r="F100" s="12"/>
    </row>
    <row r="101" spans="1:6" ht="14.25">
      <c r="A101" s="9" t="s">
        <v>117</v>
      </c>
      <c r="B101" s="9">
        <v>2014113507</v>
      </c>
      <c r="C101" s="10">
        <v>3.1356097560975602</v>
      </c>
      <c r="D101" s="25">
        <v>0.1</v>
      </c>
      <c r="E101" s="34">
        <f t="shared" si="1"/>
        <v>3.2356097560975603</v>
      </c>
      <c r="F101" s="12" t="s">
        <v>114</v>
      </c>
    </row>
    <row r="102" spans="1:6" ht="14.25">
      <c r="A102" s="9" t="s">
        <v>118</v>
      </c>
      <c r="B102" s="9">
        <v>2014113508</v>
      </c>
      <c r="C102" s="10">
        <v>3.7126829268292698</v>
      </c>
      <c r="D102" s="25">
        <v>-0.1</v>
      </c>
      <c r="E102" s="34">
        <f t="shared" si="1"/>
        <v>3.6126829268292697</v>
      </c>
      <c r="F102" s="12"/>
    </row>
    <row r="103" spans="1:6" ht="14.25">
      <c r="A103" s="9" t="s">
        <v>119</v>
      </c>
      <c r="B103" s="9">
        <v>2014113509</v>
      </c>
      <c r="C103" s="10">
        <v>3.5910000000000002</v>
      </c>
      <c r="D103" s="29">
        <v>-0.1</v>
      </c>
      <c r="E103" s="34">
        <f t="shared" si="1"/>
        <v>3.4910000000000001</v>
      </c>
      <c r="F103" s="12"/>
    </row>
    <row r="104" spans="1:6" ht="14.25">
      <c r="A104" s="9" t="s">
        <v>120</v>
      </c>
      <c r="B104" s="9">
        <v>2014113510</v>
      </c>
      <c r="C104" s="10">
        <v>1.8340425531914899</v>
      </c>
      <c r="D104" s="30">
        <v>-0.1</v>
      </c>
      <c r="E104" s="34">
        <f t="shared" si="1"/>
        <v>1.7340425531914898</v>
      </c>
      <c r="F104" s="12" t="s">
        <v>11</v>
      </c>
    </row>
    <row r="105" spans="1:6" ht="14.25">
      <c r="A105" s="9" t="s">
        <v>121</v>
      </c>
      <c r="B105" s="9">
        <v>2014113511</v>
      </c>
      <c r="C105" s="10">
        <v>2.7440000000000002</v>
      </c>
      <c r="D105" s="30">
        <v>-0.1</v>
      </c>
      <c r="E105" s="34">
        <f t="shared" si="1"/>
        <v>2.6440000000000001</v>
      </c>
      <c r="F105" s="12"/>
    </row>
    <row r="106" spans="1:6" ht="14.25">
      <c r="A106" s="9" t="s">
        <v>122</v>
      </c>
      <c r="B106" s="9">
        <v>2014113512</v>
      </c>
      <c r="C106" s="10">
        <v>1.8130158730158701</v>
      </c>
      <c r="D106" s="30">
        <v>-0.1</v>
      </c>
      <c r="E106" s="34">
        <f t="shared" si="1"/>
        <v>1.71301587301587</v>
      </c>
      <c r="F106" s="12" t="s">
        <v>70</v>
      </c>
    </row>
    <row r="107" spans="1:6" ht="14.25">
      <c r="A107" s="9" t="s">
        <v>123</v>
      </c>
      <c r="B107" s="9">
        <v>2014113513</v>
      </c>
      <c r="C107" s="10">
        <v>4.3607692307692298</v>
      </c>
      <c r="D107" s="29">
        <v>0.25</v>
      </c>
      <c r="E107" s="34">
        <f t="shared" si="1"/>
        <v>4.6107692307692298</v>
      </c>
      <c r="F107" s="12"/>
    </row>
    <row r="108" spans="1:6" ht="14.25">
      <c r="A108" s="9" t="s">
        <v>124</v>
      </c>
      <c r="B108" s="9">
        <v>2014113514</v>
      </c>
      <c r="C108" s="10">
        <v>2.67463414634146</v>
      </c>
      <c r="D108" s="30">
        <v>-0.1</v>
      </c>
      <c r="E108" s="34">
        <f t="shared" si="1"/>
        <v>2.5746341463414599</v>
      </c>
      <c r="F108" s="12"/>
    </row>
    <row r="109" spans="1:6" ht="14.25">
      <c r="A109" s="9" t="s">
        <v>125</v>
      </c>
      <c r="B109" s="9">
        <v>2014113515</v>
      </c>
      <c r="C109" s="10">
        <v>1.66769230769231</v>
      </c>
      <c r="D109" s="30">
        <v>-0.1</v>
      </c>
      <c r="E109" s="34">
        <f t="shared" si="1"/>
        <v>1.5676923076923099</v>
      </c>
      <c r="F109" s="12" t="s">
        <v>7</v>
      </c>
    </row>
    <row r="110" spans="1:6" ht="14.25">
      <c r="A110" s="9" t="s">
        <v>126</v>
      </c>
      <c r="B110" s="9">
        <v>2014113516</v>
      </c>
      <c r="C110" s="10">
        <v>3.9746341463414598</v>
      </c>
      <c r="D110" s="30">
        <v>-0.02</v>
      </c>
      <c r="E110" s="34">
        <f t="shared" si="1"/>
        <v>3.9546341463414598</v>
      </c>
      <c r="F110" s="12"/>
    </row>
    <row r="111" spans="1:6" ht="14.25">
      <c r="A111" s="9" t="s">
        <v>127</v>
      </c>
      <c r="B111" s="9">
        <v>2014113517</v>
      </c>
      <c r="C111" s="10">
        <v>3.4414634146341498</v>
      </c>
      <c r="D111" s="30">
        <v>-0.02</v>
      </c>
      <c r="E111" s="34">
        <f t="shared" si="1"/>
        <v>3.4214634146341498</v>
      </c>
      <c r="F111" s="12"/>
    </row>
    <row r="112" spans="1:6" ht="14.25">
      <c r="A112" s="9" t="s">
        <v>128</v>
      </c>
      <c r="B112" s="9">
        <v>2014113518</v>
      </c>
      <c r="C112" s="10">
        <v>1.9757446808510599</v>
      </c>
      <c r="D112" s="30">
        <v>0.05</v>
      </c>
      <c r="E112" s="34">
        <f t="shared" si="1"/>
        <v>2.02574468085106</v>
      </c>
      <c r="F112" s="12" t="s">
        <v>11</v>
      </c>
    </row>
    <row r="113" spans="1:6" ht="14.25">
      <c r="A113" s="9" t="s">
        <v>129</v>
      </c>
      <c r="B113" s="9">
        <v>2014113519</v>
      </c>
      <c r="C113" s="10">
        <v>2.4352380952381001</v>
      </c>
      <c r="D113" s="30">
        <v>-0.1</v>
      </c>
      <c r="E113" s="34">
        <f t="shared" si="1"/>
        <v>2.3352380952381</v>
      </c>
      <c r="F113" s="12" t="s">
        <v>15</v>
      </c>
    </row>
    <row r="114" spans="1:6" ht="14.25">
      <c r="A114" s="9" t="s">
        <v>130</v>
      </c>
      <c r="B114" s="9">
        <v>2014113520</v>
      </c>
      <c r="C114" s="10">
        <v>4.4331707317073201</v>
      </c>
      <c r="D114" s="30">
        <v>0.1</v>
      </c>
      <c r="E114" s="34">
        <f t="shared" si="1"/>
        <v>4.5331707317073198</v>
      </c>
      <c r="F114" s="12"/>
    </row>
    <row r="115" spans="1:6" ht="14.25">
      <c r="A115" s="9" t="s">
        <v>131</v>
      </c>
      <c r="B115" s="9">
        <v>2014113521</v>
      </c>
      <c r="C115" s="10">
        <v>3.47268292682927</v>
      </c>
      <c r="D115" s="30">
        <v>-0.1</v>
      </c>
      <c r="E115" s="34">
        <f t="shared" si="1"/>
        <v>3.37268292682927</v>
      </c>
      <c r="F115" s="12"/>
    </row>
    <row r="116" spans="1:6" ht="14.25">
      <c r="A116" s="9" t="s">
        <v>132</v>
      </c>
      <c r="B116" s="9">
        <v>2014113522</v>
      </c>
      <c r="C116" s="10">
        <v>3.3848780487804899</v>
      </c>
      <c r="D116" s="30">
        <v>-0.1</v>
      </c>
      <c r="E116" s="34">
        <f t="shared" si="1"/>
        <v>3.2848780487804898</v>
      </c>
      <c r="F116" s="12" t="s">
        <v>17</v>
      </c>
    </row>
    <row r="117" spans="1:6" ht="14.25">
      <c r="A117" s="9" t="s">
        <v>133</v>
      </c>
      <c r="B117" s="9">
        <v>2014113523</v>
      </c>
      <c r="C117" s="10">
        <v>3.6669999999999998</v>
      </c>
      <c r="D117" s="30">
        <v>0.25</v>
      </c>
      <c r="E117" s="34">
        <f t="shared" si="1"/>
        <v>3.9169999999999998</v>
      </c>
      <c r="F117" s="12"/>
    </row>
    <row r="118" spans="1:6" ht="14.25">
      <c r="A118" s="9" t="s">
        <v>134</v>
      </c>
      <c r="B118" s="9">
        <v>2014113524</v>
      </c>
      <c r="C118" s="10">
        <v>4.4244897959183698</v>
      </c>
      <c r="D118" s="30">
        <v>-0.1</v>
      </c>
      <c r="E118" s="34">
        <f t="shared" si="1"/>
        <v>4.3244897959183701</v>
      </c>
      <c r="F118" s="12"/>
    </row>
    <row r="119" spans="1:6" ht="14.25">
      <c r="A119" s="9" t="s">
        <v>135</v>
      </c>
      <c r="B119" s="9">
        <v>2014113525</v>
      </c>
      <c r="C119" s="10">
        <v>4.0170731707317104</v>
      </c>
      <c r="D119" s="30">
        <v>-0.02</v>
      </c>
      <c r="E119" s="34">
        <f t="shared" si="1"/>
        <v>3.9970731707317104</v>
      </c>
      <c r="F119" s="12"/>
    </row>
    <row r="120" spans="1:6" ht="14.25">
      <c r="A120" s="9" t="s">
        <v>136</v>
      </c>
      <c r="B120" s="9">
        <v>2014113526</v>
      </c>
      <c r="C120" s="10">
        <v>2.0365853658536599</v>
      </c>
      <c r="D120" s="30">
        <v>-0.1</v>
      </c>
      <c r="E120" s="34">
        <f t="shared" si="1"/>
        <v>1.9365853658536598</v>
      </c>
      <c r="F120" s="12" t="s">
        <v>11</v>
      </c>
    </row>
    <row r="121" spans="1:6" ht="14.25">
      <c r="A121" s="9" t="s">
        <v>137</v>
      </c>
      <c r="B121" s="9">
        <v>2014113528</v>
      </c>
      <c r="C121" s="10">
        <v>2.4502040816326498</v>
      </c>
      <c r="D121" s="30">
        <v>0.15</v>
      </c>
      <c r="E121" s="34">
        <f t="shared" si="1"/>
        <v>2.6002040816326497</v>
      </c>
      <c r="F121" s="12" t="s">
        <v>11</v>
      </c>
    </row>
    <row r="122" spans="1:6" ht="14.25">
      <c r="A122" s="9" t="s">
        <v>138</v>
      </c>
      <c r="B122" s="9">
        <v>2014113529</v>
      </c>
      <c r="C122" s="10">
        <v>2.9146341463414598</v>
      </c>
      <c r="D122" s="30">
        <v>-0.1</v>
      </c>
      <c r="E122" s="34">
        <f t="shared" si="1"/>
        <v>2.8146341463414597</v>
      </c>
      <c r="F122" s="12"/>
    </row>
    <row r="123" spans="1:6" ht="14.25">
      <c r="A123" s="9" t="s">
        <v>139</v>
      </c>
      <c r="B123" s="9">
        <v>2014113530</v>
      </c>
      <c r="C123" s="10">
        <v>1.613</v>
      </c>
      <c r="D123" s="30">
        <v>-0.1</v>
      </c>
      <c r="E123" s="34">
        <f t="shared" si="1"/>
        <v>1.5129999999999999</v>
      </c>
      <c r="F123" s="12" t="s">
        <v>7</v>
      </c>
    </row>
    <row r="124" spans="1:6" ht="14.25">
      <c r="A124" s="9" t="s">
        <v>140</v>
      </c>
      <c r="B124" s="9">
        <v>2014113531</v>
      </c>
      <c r="C124" s="10">
        <v>3.25609756097561</v>
      </c>
      <c r="D124" s="30">
        <v>0.05</v>
      </c>
      <c r="E124" s="34">
        <f t="shared" si="1"/>
        <v>3.3060975609756098</v>
      </c>
      <c r="F124" s="12"/>
    </row>
    <row r="125" spans="1:6" ht="14.25">
      <c r="A125" s="9" t="s">
        <v>141</v>
      </c>
      <c r="B125" s="9">
        <v>2014113532</v>
      </c>
      <c r="C125" s="10">
        <v>3.9117073170731702</v>
      </c>
      <c r="D125" s="30">
        <v>0.15</v>
      </c>
      <c r="E125" s="34">
        <f t="shared" si="1"/>
        <v>4.0617073170731706</v>
      </c>
      <c r="F125" s="12"/>
    </row>
    <row r="126" spans="1:6" ht="14.25">
      <c r="A126" s="9" t="s">
        <v>142</v>
      </c>
      <c r="B126" s="9">
        <v>2014113533</v>
      </c>
      <c r="C126" s="10">
        <v>1.18816326530612</v>
      </c>
      <c r="D126" s="30">
        <v>-0.1</v>
      </c>
      <c r="E126" s="34">
        <f t="shared" si="1"/>
        <v>1.08816326530612</v>
      </c>
      <c r="F126" s="13" t="s">
        <v>35</v>
      </c>
    </row>
    <row r="127" spans="1:6" ht="14.25">
      <c r="A127" s="9" t="s">
        <v>143</v>
      </c>
      <c r="B127" s="9">
        <v>2014113534</v>
      </c>
      <c r="C127" s="10">
        <v>3.72117647058823</v>
      </c>
      <c r="D127" s="30">
        <v>-0.1</v>
      </c>
      <c r="E127" s="34">
        <f t="shared" si="1"/>
        <v>3.6211764705882299</v>
      </c>
      <c r="F127" s="12"/>
    </row>
    <row r="128" spans="1:6" ht="14.25">
      <c r="A128" s="9" t="s">
        <v>144</v>
      </c>
      <c r="B128" s="9">
        <v>2014113536</v>
      </c>
      <c r="C128" s="10">
        <v>1.67545454545455</v>
      </c>
      <c r="D128" s="30">
        <v>-0.1</v>
      </c>
      <c r="E128" s="34">
        <f t="shared" si="1"/>
        <v>1.5754545454545499</v>
      </c>
      <c r="F128" s="12" t="s">
        <v>7</v>
      </c>
    </row>
    <row r="129" spans="1:6" ht="14.25">
      <c r="A129" s="10" t="s">
        <v>145</v>
      </c>
      <c r="B129" s="9">
        <v>2014113587</v>
      </c>
      <c r="C129" s="10">
        <v>4.1817777777777803</v>
      </c>
      <c r="D129" s="31">
        <v>0.77</v>
      </c>
      <c r="E129" s="34">
        <f t="shared" si="1"/>
        <v>4.9517777777777798</v>
      </c>
      <c r="F129" s="12"/>
    </row>
    <row r="130" spans="1:6" ht="14.25">
      <c r="A130" s="10" t="s">
        <v>146</v>
      </c>
      <c r="B130" s="9">
        <v>2014113588</v>
      </c>
      <c r="C130" s="10">
        <v>3.3591836734693898</v>
      </c>
      <c r="D130" s="31">
        <v>0.13</v>
      </c>
      <c r="E130" s="34">
        <f t="shared" si="1"/>
        <v>3.4891836734693897</v>
      </c>
      <c r="F130" s="12"/>
    </row>
    <row r="131" spans="1:6" ht="14.25">
      <c r="A131" s="10" t="s">
        <v>147</v>
      </c>
      <c r="B131" s="9">
        <v>2014113589</v>
      </c>
      <c r="C131" s="10">
        <v>2.13525423728814</v>
      </c>
      <c r="D131" s="31">
        <v>-0.05</v>
      </c>
      <c r="E131" s="34">
        <f t="shared" ref="E131:E194" si="2">C131+D131</f>
        <v>2.0852542372881402</v>
      </c>
      <c r="F131" s="13" t="s">
        <v>7</v>
      </c>
    </row>
    <row r="132" spans="1:6" ht="14.25">
      <c r="A132" s="10" t="s">
        <v>148</v>
      </c>
      <c r="B132" s="9">
        <v>2014113590</v>
      </c>
      <c r="C132" s="10">
        <v>4.0751111111111102</v>
      </c>
      <c r="D132" s="31">
        <v>0.05</v>
      </c>
      <c r="E132" s="34">
        <f t="shared" si="2"/>
        <v>4.1251111111111101</v>
      </c>
      <c r="F132" s="12"/>
    </row>
    <row r="133" spans="1:6" ht="14.25">
      <c r="A133" s="10" t="s">
        <v>149</v>
      </c>
      <c r="B133" s="9">
        <v>2014113591</v>
      </c>
      <c r="C133" s="10">
        <v>4.1977777777777803</v>
      </c>
      <c r="D133" s="31">
        <v>0.86</v>
      </c>
      <c r="E133" s="34">
        <f t="shared" si="2"/>
        <v>5.0577777777777806</v>
      </c>
      <c r="F133" s="12"/>
    </row>
    <row r="134" spans="1:6" ht="14.25">
      <c r="A134" s="10" t="s">
        <v>150</v>
      </c>
      <c r="B134" s="9">
        <v>2014113592</v>
      </c>
      <c r="C134" s="10">
        <v>3.3248888888888901</v>
      </c>
      <c r="D134" s="31">
        <v>0.05</v>
      </c>
      <c r="E134" s="34">
        <f t="shared" si="2"/>
        <v>3.3748888888888899</v>
      </c>
      <c r="F134" s="12"/>
    </row>
    <row r="135" spans="1:6" ht="14.25">
      <c r="A135" s="10" t="s">
        <v>151</v>
      </c>
      <c r="B135" s="9">
        <v>2014113593</v>
      </c>
      <c r="C135" s="10">
        <v>3.4119999999999999</v>
      </c>
      <c r="D135" s="31">
        <v>0.15</v>
      </c>
      <c r="E135" s="34">
        <f t="shared" si="2"/>
        <v>3.5619999999999998</v>
      </c>
      <c r="F135" s="12"/>
    </row>
    <row r="136" spans="1:6" ht="14.25">
      <c r="A136" s="10" t="s">
        <v>152</v>
      </c>
      <c r="B136" s="9">
        <v>2014113594</v>
      </c>
      <c r="C136" s="10">
        <v>4.0391111111111098</v>
      </c>
      <c r="D136" s="31">
        <v>1</v>
      </c>
      <c r="E136" s="34">
        <f t="shared" si="2"/>
        <v>5.0391111111111098</v>
      </c>
      <c r="F136" s="12"/>
    </row>
    <row r="137" spans="1:6" ht="14.25">
      <c r="A137" s="10" t="s">
        <v>153</v>
      </c>
      <c r="B137" s="9">
        <v>2014113595</v>
      </c>
      <c r="C137" s="10">
        <v>2.96933333333333</v>
      </c>
      <c r="D137" s="31">
        <v>0.15</v>
      </c>
      <c r="E137" s="34">
        <f t="shared" si="2"/>
        <v>3.11933333333333</v>
      </c>
      <c r="F137" s="12"/>
    </row>
    <row r="138" spans="1:6" ht="14.25">
      <c r="A138" s="10" t="s">
        <v>154</v>
      </c>
      <c r="B138" s="9">
        <v>2014113596</v>
      </c>
      <c r="C138" s="10">
        <v>2.88634146341463</v>
      </c>
      <c r="D138" s="31">
        <v>0.15</v>
      </c>
      <c r="E138" s="34">
        <f t="shared" si="2"/>
        <v>3.03634146341463</v>
      </c>
      <c r="F138" s="12"/>
    </row>
    <row r="139" spans="1:6" ht="14.25">
      <c r="A139" s="10" t="s">
        <v>155</v>
      </c>
      <c r="B139" s="9">
        <v>2014113597</v>
      </c>
      <c r="C139" s="10">
        <v>3.43333333333333</v>
      </c>
      <c r="D139" s="31">
        <v>0.14000000000000001</v>
      </c>
      <c r="E139" s="34">
        <f t="shared" si="2"/>
        <v>3.5733333333333301</v>
      </c>
      <c r="F139" s="12"/>
    </row>
    <row r="140" spans="1:6" ht="14.25">
      <c r="A140" s="10" t="s">
        <v>156</v>
      </c>
      <c r="B140" s="9">
        <v>2014113598</v>
      </c>
      <c r="C140" s="10">
        <v>3.2667796610169502</v>
      </c>
      <c r="D140" s="31">
        <v>0.2</v>
      </c>
      <c r="E140" s="34">
        <f t="shared" si="2"/>
        <v>3.4667796610169503</v>
      </c>
      <c r="F140" s="12"/>
    </row>
    <row r="141" spans="1:6" ht="14.25">
      <c r="A141" s="10" t="s">
        <v>157</v>
      </c>
      <c r="B141" s="9">
        <v>2014113599</v>
      </c>
      <c r="C141" s="10">
        <v>2.2502439024390202</v>
      </c>
      <c r="D141" s="31">
        <v>0.05</v>
      </c>
      <c r="E141" s="34">
        <f t="shared" si="2"/>
        <v>2.30024390243902</v>
      </c>
      <c r="F141" s="12" t="s">
        <v>15</v>
      </c>
    </row>
    <row r="142" spans="1:6" ht="14.25">
      <c r="A142" s="10" t="s">
        <v>158</v>
      </c>
      <c r="B142" s="9">
        <v>2014113600</v>
      </c>
      <c r="C142" s="10">
        <v>4.0462222222222204</v>
      </c>
      <c r="D142" s="31">
        <v>1</v>
      </c>
      <c r="E142" s="34">
        <f t="shared" si="2"/>
        <v>5.0462222222222204</v>
      </c>
      <c r="F142" s="12"/>
    </row>
    <row r="143" spans="1:6" ht="14.25">
      <c r="A143" s="10" t="s">
        <v>159</v>
      </c>
      <c r="B143" s="9">
        <v>2014113601</v>
      </c>
      <c r="C143" s="10">
        <v>2.48204081632653</v>
      </c>
      <c r="D143" s="31">
        <v>0.15</v>
      </c>
      <c r="E143" s="34">
        <f t="shared" si="2"/>
        <v>2.6320408163265299</v>
      </c>
      <c r="F143" s="13" t="s">
        <v>7</v>
      </c>
    </row>
    <row r="144" spans="1:6" ht="14.25">
      <c r="A144" s="10" t="s">
        <v>160</v>
      </c>
      <c r="B144" s="9">
        <v>2014113602</v>
      </c>
      <c r="C144" s="10">
        <v>4.3453333333333299</v>
      </c>
      <c r="D144" s="31">
        <v>0.7</v>
      </c>
      <c r="E144" s="34">
        <f t="shared" si="2"/>
        <v>5.0453333333333301</v>
      </c>
      <c r="F144" s="12"/>
    </row>
    <row r="145" spans="1:6" ht="14.25">
      <c r="A145" s="10" t="s">
        <v>161</v>
      </c>
      <c r="B145" s="9">
        <v>2014113604</v>
      </c>
      <c r="C145" s="10">
        <v>3.9577777777777801</v>
      </c>
      <c r="D145" s="31">
        <v>0.23</v>
      </c>
      <c r="E145" s="34">
        <f t="shared" si="2"/>
        <v>4.1877777777777805</v>
      </c>
      <c r="F145" s="12"/>
    </row>
    <row r="146" spans="1:6" ht="14.25">
      <c r="A146" s="10" t="s">
        <v>162</v>
      </c>
      <c r="B146" s="9">
        <v>2014113605</v>
      </c>
      <c r="C146" s="10">
        <v>3.78711111111111</v>
      </c>
      <c r="D146" s="31">
        <v>0.15</v>
      </c>
      <c r="E146" s="34">
        <f t="shared" si="2"/>
        <v>3.9371111111111099</v>
      </c>
      <c r="F146" s="12"/>
    </row>
    <row r="147" spans="1:6" ht="14.25">
      <c r="A147" s="10" t="s">
        <v>163</v>
      </c>
      <c r="B147" s="9">
        <v>2014113606</v>
      </c>
      <c r="C147" s="10">
        <v>4.2910204081632699</v>
      </c>
      <c r="D147" s="31">
        <v>0.28000000000000003</v>
      </c>
      <c r="E147" s="34">
        <f t="shared" si="2"/>
        <v>4.5710204081632702</v>
      </c>
      <c r="F147" s="12"/>
    </row>
    <row r="148" spans="1:6" ht="14.25">
      <c r="A148" s="10" t="s">
        <v>164</v>
      </c>
      <c r="B148" s="9">
        <v>2014113607</v>
      </c>
      <c r="C148" s="10">
        <v>3.8795555555555601</v>
      </c>
      <c r="D148" s="31">
        <v>1</v>
      </c>
      <c r="E148" s="34">
        <f t="shared" si="2"/>
        <v>4.8795555555555605</v>
      </c>
      <c r="F148" s="12"/>
    </row>
    <row r="149" spans="1:6" ht="14.25">
      <c r="A149" s="10" t="s">
        <v>165</v>
      </c>
      <c r="B149" s="9">
        <v>2014113608</v>
      </c>
      <c r="C149" s="10">
        <v>2.3097777777777799</v>
      </c>
      <c r="D149" s="31">
        <v>0.05</v>
      </c>
      <c r="E149" s="34">
        <f t="shared" si="2"/>
        <v>2.3597777777777798</v>
      </c>
      <c r="F149" s="12" t="s">
        <v>15</v>
      </c>
    </row>
    <row r="150" spans="1:6" ht="14.25">
      <c r="A150" s="10" t="s">
        <v>166</v>
      </c>
      <c r="B150" s="9">
        <v>2014113609</v>
      </c>
      <c r="C150" s="10">
        <v>3.0877551020408198</v>
      </c>
      <c r="D150" s="31">
        <v>0.23</v>
      </c>
      <c r="E150" s="34">
        <f t="shared" si="2"/>
        <v>3.3177551020408198</v>
      </c>
      <c r="F150" s="12"/>
    </row>
    <row r="151" spans="1:6" ht="14.25">
      <c r="A151" s="10" t="s">
        <v>167</v>
      </c>
      <c r="B151" s="9">
        <v>2014113610</v>
      </c>
      <c r="C151" s="10">
        <v>1.99101449275362</v>
      </c>
      <c r="D151" s="31">
        <v>0.15</v>
      </c>
      <c r="E151" s="34">
        <f t="shared" si="2"/>
        <v>2.1410144927536199</v>
      </c>
      <c r="F151" s="12" t="s">
        <v>70</v>
      </c>
    </row>
    <row r="152" spans="1:6" ht="14.25">
      <c r="A152" s="10" t="s">
        <v>168</v>
      </c>
      <c r="B152" s="9">
        <v>2014113611</v>
      </c>
      <c r="C152" s="10">
        <v>3.85111111111111</v>
      </c>
      <c r="D152" s="31">
        <v>0.21</v>
      </c>
      <c r="E152" s="34">
        <f t="shared" si="2"/>
        <v>4.06111111111111</v>
      </c>
      <c r="F152" s="12"/>
    </row>
    <row r="153" spans="1:6" ht="14.25">
      <c r="A153" s="10" t="s">
        <v>169</v>
      </c>
      <c r="B153" s="9">
        <v>2014113612</v>
      </c>
      <c r="C153" s="10">
        <v>1.94786885245902</v>
      </c>
      <c r="D153" s="31">
        <v>-0.05</v>
      </c>
      <c r="E153" s="34">
        <f t="shared" si="2"/>
        <v>1.8978688524590199</v>
      </c>
      <c r="F153" s="12" t="s">
        <v>7</v>
      </c>
    </row>
    <row r="154" spans="1:6" ht="14.25">
      <c r="A154" s="10" t="s">
        <v>170</v>
      </c>
      <c r="B154" s="9">
        <v>2014113613</v>
      </c>
      <c r="C154" s="10">
        <v>2.5408888888888899</v>
      </c>
      <c r="D154" s="31">
        <v>0.15</v>
      </c>
      <c r="E154" s="34">
        <f t="shared" si="2"/>
        <v>2.6908888888888898</v>
      </c>
      <c r="F154" s="13" t="s">
        <v>41</v>
      </c>
    </row>
    <row r="155" spans="1:6" ht="14.25">
      <c r="A155" s="10" t="s">
        <v>171</v>
      </c>
      <c r="B155" s="9">
        <v>2014113614</v>
      </c>
      <c r="C155" s="10">
        <v>1.9595918367346901</v>
      </c>
      <c r="D155" s="31">
        <v>0.3</v>
      </c>
      <c r="E155" s="34">
        <f t="shared" si="2"/>
        <v>2.2595918367346899</v>
      </c>
      <c r="F155" s="12" t="s">
        <v>70</v>
      </c>
    </row>
    <row r="156" spans="1:6" ht="14.25">
      <c r="A156" s="10" t="s">
        <v>172</v>
      </c>
      <c r="B156" s="9">
        <v>2014113615</v>
      </c>
      <c r="C156" s="10">
        <v>3.0497777777777801</v>
      </c>
      <c r="D156" s="31">
        <v>-0.05</v>
      </c>
      <c r="E156" s="34">
        <f t="shared" si="2"/>
        <v>2.9997777777777803</v>
      </c>
      <c r="F156" s="12"/>
    </row>
    <row r="157" spans="1:6" ht="14.25">
      <c r="A157" s="10" t="s">
        <v>173</v>
      </c>
      <c r="B157" s="9">
        <v>2014113618</v>
      </c>
      <c r="C157" s="10">
        <v>4.4121951219512203</v>
      </c>
      <c r="D157" s="32">
        <v>0.13</v>
      </c>
      <c r="E157" s="34">
        <f t="shared" si="2"/>
        <v>4.5421951219512202</v>
      </c>
      <c r="F157" s="12"/>
    </row>
    <row r="158" spans="1:6" ht="14.25">
      <c r="A158" s="10" t="s">
        <v>174</v>
      </c>
      <c r="B158" s="9">
        <v>2014113619</v>
      </c>
      <c r="C158" s="10">
        <v>2.9624489795918398</v>
      </c>
      <c r="D158" s="32">
        <v>0.13</v>
      </c>
      <c r="E158" s="34">
        <f t="shared" si="2"/>
        <v>3.0924489795918397</v>
      </c>
      <c r="F158" s="12"/>
    </row>
    <row r="159" spans="1:6" ht="14.25">
      <c r="A159" s="10" t="s">
        <v>175</v>
      </c>
      <c r="B159" s="9">
        <v>2014113620</v>
      </c>
      <c r="C159" s="10">
        <v>1.13183673469388</v>
      </c>
      <c r="D159" s="32">
        <v>0.11</v>
      </c>
      <c r="E159" s="34">
        <f t="shared" si="2"/>
        <v>1.2418367346938801</v>
      </c>
      <c r="F159" s="12" t="s">
        <v>7</v>
      </c>
    </row>
    <row r="160" spans="1:6" ht="14.25">
      <c r="A160" s="10" t="s">
        <v>176</v>
      </c>
      <c r="B160" s="9">
        <v>2014113621</v>
      </c>
      <c r="C160" s="10">
        <v>3.4368888888888902</v>
      </c>
      <c r="D160" s="32">
        <v>0.01</v>
      </c>
      <c r="E160" s="34">
        <f t="shared" si="2"/>
        <v>3.44688888888889</v>
      </c>
      <c r="F160" s="12"/>
    </row>
    <row r="161" spans="1:6" ht="14.25">
      <c r="A161" s="10" t="s">
        <v>177</v>
      </c>
      <c r="B161" s="9">
        <v>2014113622</v>
      </c>
      <c r="C161" s="10">
        <v>2.66222222222222</v>
      </c>
      <c r="D161" s="32">
        <v>-7.0000000000000007E-2</v>
      </c>
      <c r="E161" s="34">
        <f t="shared" si="2"/>
        <v>2.5922222222222202</v>
      </c>
      <c r="F161" s="12" t="s">
        <v>114</v>
      </c>
    </row>
    <row r="162" spans="1:6" ht="14.25">
      <c r="A162" s="10" t="s">
        <v>178</v>
      </c>
      <c r="B162" s="9">
        <v>2014113623</v>
      </c>
      <c r="C162" s="10">
        <v>3.9224390243902398</v>
      </c>
      <c r="D162" s="32">
        <v>1</v>
      </c>
      <c r="E162" s="34">
        <f t="shared" si="2"/>
        <v>4.9224390243902398</v>
      </c>
      <c r="F162" s="12"/>
    </row>
    <row r="163" spans="1:6" ht="14.25">
      <c r="A163" s="10" t="s">
        <v>179</v>
      </c>
      <c r="B163" s="9">
        <v>2014113624</v>
      </c>
      <c r="C163" s="10">
        <v>4.1995555555555599</v>
      </c>
      <c r="D163" s="32">
        <v>0.13</v>
      </c>
      <c r="E163" s="34">
        <f t="shared" si="2"/>
        <v>4.3295555555555598</v>
      </c>
      <c r="F163" s="12"/>
    </row>
    <row r="164" spans="1:6" ht="14.25">
      <c r="A164" s="10" t="s">
        <v>180</v>
      </c>
      <c r="B164" s="9">
        <v>2014113625</v>
      </c>
      <c r="C164" s="10">
        <v>3.8582222222222202</v>
      </c>
      <c r="D164" s="32">
        <v>0.41</v>
      </c>
      <c r="E164" s="34">
        <f t="shared" si="2"/>
        <v>4.2682222222222199</v>
      </c>
      <c r="F164" s="12"/>
    </row>
    <row r="165" spans="1:6" ht="14.25">
      <c r="A165" s="10" t="s">
        <v>181</v>
      </c>
      <c r="B165" s="9">
        <v>2014113626</v>
      </c>
      <c r="C165" s="10">
        <v>2.0864615384615401</v>
      </c>
      <c r="D165" s="32">
        <v>0.28000000000000003</v>
      </c>
      <c r="E165" s="34">
        <f t="shared" si="2"/>
        <v>2.3664615384615404</v>
      </c>
      <c r="F165" s="13" t="s">
        <v>7</v>
      </c>
    </row>
    <row r="166" spans="1:6" ht="14.25">
      <c r="A166" s="10" t="s">
        <v>182</v>
      </c>
      <c r="B166" s="9">
        <v>2014113629</v>
      </c>
      <c r="C166" s="10">
        <v>1.9512280701754401</v>
      </c>
      <c r="D166" s="32">
        <v>0.03</v>
      </c>
      <c r="E166" s="34">
        <f t="shared" si="2"/>
        <v>1.9812280701754401</v>
      </c>
      <c r="F166" s="12" t="s">
        <v>7</v>
      </c>
    </row>
    <row r="167" spans="1:6" ht="14.25">
      <c r="A167" s="10" t="s">
        <v>183</v>
      </c>
      <c r="B167" s="9">
        <v>2014113630</v>
      </c>
      <c r="C167" s="10">
        <v>2.5526829268292701</v>
      </c>
      <c r="D167" s="32">
        <v>0.03</v>
      </c>
      <c r="E167" s="34">
        <f t="shared" si="2"/>
        <v>2.5826829268292699</v>
      </c>
      <c r="F167" s="12" t="s">
        <v>41</v>
      </c>
    </row>
    <row r="168" spans="1:6" ht="14.25">
      <c r="A168" s="10" t="s">
        <v>184</v>
      </c>
      <c r="B168" s="9">
        <v>2014113631</v>
      </c>
      <c r="C168" s="10">
        <v>2.5946938775510202</v>
      </c>
      <c r="D168" s="32">
        <v>0.13</v>
      </c>
      <c r="E168" s="34">
        <f t="shared" si="2"/>
        <v>2.7246938775510201</v>
      </c>
      <c r="F168" s="13" t="s">
        <v>11</v>
      </c>
    </row>
    <row r="169" spans="1:6" ht="14.25">
      <c r="A169" s="10" t="s">
        <v>185</v>
      </c>
      <c r="B169" s="9">
        <v>2014113632</v>
      </c>
      <c r="C169" s="10">
        <v>3.2575609756097599</v>
      </c>
      <c r="D169" s="32">
        <v>-7.0000000000000007E-2</v>
      </c>
      <c r="E169" s="34">
        <f t="shared" si="2"/>
        <v>3.18756097560976</v>
      </c>
      <c r="F169" s="12"/>
    </row>
    <row r="170" spans="1:6" ht="14.25">
      <c r="A170" s="10" t="s">
        <v>186</v>
      </c>
      <c r="B170" s="9">
        <v>2014113634</v>
      </c>
      <c r="C170" s="10">
        <v>4.3380487804878101</v>
      </c>
      <c r="D170" s="32">
        <v>0.28000000000000003</v>
      </c>
      <c r="E170" s="34">
        <f t="shared" si="2"/>
        <v>4.6180487804878103</v>
      </c>
      <c r="F170" s="12"/>
    </row>
    <row r="171" spans="1:6" ht="14.25">
      <c r="A171" s="10" t="s">
        <v>187</v>
      </c>
      <c r="B171" s="9">
        <v>2014113635</v>
      </c>
      <c r="C171" s="10">
        <v>1.62</v>
      </c>
      <c r="D171" s="32">
        <v>0.01</v>
      </c>
      <c r="E171" s="34">
        <f t="shared" si="2"/>
        <v>1.6300000000000001</v>
      </c>
      <c r="F171" s="12" t="s">
        <v>188</v>
      </c>
    </row>
    <row r="172" spans="1:6" ht="14.25">
      <c r="A172" s="10" t="s">
        <v>189</v>
      </c>
      <c r="B172" s="9">
        <v>2014113636</v>
      </c>
      <c r="C172" s="10">
        <v>2.1320000000000001</v>
      </c>
      <c r="D172" s="32">
        <v>0.08</v>
      </c>
      <c r="E172" s="34">
        <f t="shared" si="2"/>
        <v>2.2120000000000002</v>
      </c>
      <c r="F172" s="12" t="s">
        <v>188</v>
      </c>
    </row>
    <row r="173" spans="1:6" ht="14.25">
      <c r="A173" s="10" t="s">
        <v>190</v>
      </c>
      <c r="B173" s="9">
        <v>2014113637</v>
      </c>
      <c r="C173" s="10">
        <v>3.83511111111111</v>
      </c>
      <c r="D173" s="32">
        <v>0.13</v>
      </c>
      <c r="E173" s="34">
        <f t="shared" si="2"/>
        <v>3.9651111111111099</v>
      </c>
      <c r="F173" s="12"/>
    </row>
    <row r="174" spans="1:6" ht="14.25">
      <c r="A174" s="10" t="s">
        <v>191</v>
      </c>
      <c r="B174" s="9">
        <v>2014113639</v>
      </c>
      <c r="C174" s="10">
        <v>3.7585365853658499</v>
      </c>
      <c r="D174" s="32">
        <v>0.13</v>
      </c>
      <c r="E174" s="34">
        <f t="shared" si="2"/>
        <v>3.8885365853658498</v>
      </c>
      <c r="F174" s="12"/>
    </row>
    <row r="175" spans="1:6" ht="14.25">
      <c r="A175" s="10" t="s">
        <v>192</v>
      </c>
      <c r="B175" s="9">
        <v>2014113640</v>
      </c>
      <c r="C175" s="10">
        <v>3.0515555555555598</v>
      </c>
      <c r="D175" s="32">
        <v>0.13</v>
      </c>
      <c r="E175" s="34">
        <f t="shared" si="2"/>
        <v>3.1815555555555597</v>
      </c>
      <c r="F175" s="12"/>
    </row>
    <row r="176" spans="1:6" ht="14.25">
      <c r="A176" s="10" t="s">
        <v>193</v>
      </c>
      <c r="B176" s="9">
        <v>2014113641</v>
      </c>
      <c r="C176" s="10">
        <v>2.1</v>
      </c>
      <c r="D176" s="32">
        <v>0.01</v>
      </c>
      <c r="E176" s="34">
        <f t="shared" si="2"/>
        <v>2.11</v>
      </c>
      <c r="F176" s="13" t="s">
        <v>11</v>
      </c>
    </row>
    <row r="177" spans="1:6" ht="14.25">
      <c r="A177" s="10" t="s">
        <v>194</v>
      </c>
      <c r="B177" s="9">
        <v>2014113642</v>
      </c>
      <c r="C177" s="10">
        <v>3.8273469387755101</v>
      </c>
      <c r="D177" s="32">
        <v>-7.0000000000000007E-2</v>
      </c>
      <c r="E177" s="34">
        <f t="shared" si="2"/>
        <v>3.7573469387755103</v>
      </c>
      <c r="F177" s="12"/>
    </row>
    <row r="178" spans="1:6" ht="14.25">
      <c r="A178" s="10" t="s">
        <v>195</v>
      </c>
      <c r="B178" s="9">
        <v>2014113643</v>
      </c>
      <c r="C178" s="10">
        <v>1.8812244897959201</v>
      </c>
      <c r="D178" s="32">
        <v>0.13</v>
      </c>
      <c r="E178" s="34">
        <f t="shared" si="2"/>
        <v>2.0112244897959202</v>
      </c>
      <c r="F178" s="13" t="s">
        <v>35</v>
      </c>
    </row>
    <row r="179" spans="1:6" ht="14.25">
      <c r="A179" s="10" t="s">
        <v>196</v>
      </c>
      <c r="B179" s="9">
        <v>2014113644</v>
      </c>
      <c r="C179" s="10">
        <v>2.0276595744680801</v>
      </c>
      <c r="D179" s="32">
        <v>-7.0000000000000007E-2</v>
      </c>
      <c r="E179" s="34">
        <f t="shared" si="2"/>
        <v>1.95765957446808</v>
      </c>
      <c r="F179" s="12" t="s">
        <v>188</v>
      </c>
    </row>
    <row r="180" spans="1:6" ht="14.25">
      <c r="A180" s="10" t="s">
        <v>197</v>
      </c>
      <c r="B180" s="9">
        <v>2014113645</v>
      </c>
      <c r="C180" s="10">
        <v>3.3487804878048801</v>
      </c>
      <c r="D180" s="32">
        <v>-7.0000000000000007E-2</v>
      </c>
      <c r="E180" s="34">
        <f t="shared" si="2"/>
        <v>3.2787804878048803</v>
      </c>
      <c r="F180" s="12"/>
    </row>
    <row r="181" spans="1:6" ht="14.25">
      <c r="A181" s="10" t="s">
        <v>198</v>
      </c>
      <c r="B181" s="9">
        <v>2014113646</v>
      </c>
      <c r="C181" s="10">
        <v>1.8977358490566001</v>
      </c>
      <c r="D181" s="32">
        <v>0.13</v>
      </c>
      <c r="E181" s="34">
        <f t="shared" si="2"/>
        <v>2.0277358490566</v>
      </c>
      <c r="F181" s="12" t="s">
        <v>188</v>
      </c>
    </row>
    <row r="182" spans="1:6" ht="14.25">
      <c r="A182" s="10" t="s">
        <v>199</v>
      </c>
      <c r="B182" s="9">
        <v>2014113647</v>
      </c>
      <c r="C182" s="10">
        <v>2.5924444444444399</v>
      </c>
      <c r="D182" s="32">
        <v>0.33</v>
      </c>
      <c r="E182" s="34">
        <f t="shared" si="2"/>
        <v>2.92244444444444</v>
      </c>
      <c r="F182" s="12" t="s">
        <v>15</v>
      </c>
    </row>
    <row r="183" spans="1:6" ht="14.25">
      <c r="A183" s="10" t="s">
        <v>200</v>
      </c>
      <c r="B183" s="9">
        <v>2014113648</v>
      </c>
      <c r="C183" s="10">
        <v>2.3947368421052602</v>
      </c>
      <c r="D183" s="32">
        <v>0.13</v>
      </c>
      <c r="E183" s="34">
        <f t="shared" si="2"/>
        <v>2.5247368421052601</v>
      </c>
      <c r="F183" s="12" t="s">
        <v>7</v>
      </c>
    </row>
    <row r="184" spans="1:6" ht="14.25">
      <c r="A184" s="10" t="s">
        <v>201</v>
      </c>
      <c r="B184" s="9">
        <v>2014113649</v>
      </c>
      <c r="C184" s="10">
        <v>2.6494339622641498</v>
      </c>
      <c r="D184" s="31">
        <v>-0.1</v>
      </c>
      <c r="E184" s="34">
        <f t="shared" si="2"/>
        <v>2.5494339622641498</v>
      </c>
      <c r="F184" s="13" t="s">
        <v>202</v>
      </c>
    </row>
    <row r="185" spans="1:6" ht="14.25">
      <c r="A185" s="10" t="s">
        <v>203</v>
      </c>
      <c r="B185" s="9">
        <v>2014113650</v>
      </c>
      <c r="C185" s="10">
        <v>3.69644444444444</v>
      </c>
      <c r="D185" s="31">
        <v>0.1</v>
      </c>
      <c r="E185" s="34">
        <f t="shared" si="2"/>
        <v>3.7964444444444401</v>
      </c>
      <c r="F185" s="12"/>
    </row>
    <row r="186" spans="1:6" ht="14.25">
      <c r="A186" s="10" t="s">
        <v>204</v>
      </c>
      <c r="B186" s="9">
        <v>2014113651</v>
      </c>
      <c r="C186" s="10">
        <v>1.5915555555555601</v>
      </c>
      <c r="D186" s="31">
        <v>0.1</v>
      </c>
      <c r="E186" s="34">
        <f t="shared" si="2"/>
        <v>1.6915555555555601</v>
      </c>
      <c r="F186" s="12" t="s">
        <v>7</v>
      </c>
    </row>
    <row r="187" spans="1:6" ht="14.25">
      <c r="A187" s="10" t="s">
        <v>205</v>
      </c>
      <c r="B187" s="9">
        <v>2014113652</v>
      </c>
      <c r="C187" s="10">
        <v>2.71661538461538</v>
      </c>
      <c r="D187" s="31">
        <v>0.1</v>
      </c>
      <c r="E187" s="34">
        <f t="shared" si="2"/>
        <v>2.8166153846153801</v>
      </c>
      <c r="F187" s="13" t="s">
        <v>202</v>
      </c>
    </row>
    <row r="188" spans="1:6" ht="14.25">
      <c r="A188" s="10" t="s">
        <v>206</v>
      </c>
      <c r="B188" s="9">
        <v>2014113653</v>
      </c>
      <c r="C188" s="10">
        <v>3.5275555555555602</v>
      </c>
      <c r="D188" s="31">
        <v>0.1</v>
      </c>
      <c r="E188" s="34">
        <f t="shared" si="2"/>
        <v>3.6275555555555603</v>
      </c>
      <c r="F188" s="12"/>
    </row>
    <row r="189" spans="1:6" ht="14.25">
      <c r="A189" s="10" t="s">
        <v>207</v>
      </c>
      <c r="B189" s="9">
        <v>2014113654</v>
      </c>
      <c r="C189" s="10">
        <v>3.3088888888888901</v>
      </c>
      <c r="D189" s="31">
        <v>0.1</v>
      </c>
      <c r="E189" s="34">
        <f t="shared" si="2"/>
        <v>3.4088888888888902</v>
      </c>
      <c r="F189" s="12"/>
    </row>
    <row r="190" spans="1:6" ht="14.25">
      <c r="A190" s="10" t="s">
        <v>208</v>
      </c>
      <c r="B190" s="9">
        <v>2014113655</v>
      </c>
      <c r="C190" s="10">
        <v>3.1666666666666701</v>
      </c>
      <c r="D190" s="31">
        <v>0.1</v>
      </c>
      <c r="E190" s="34">
        <f t="shared" si="2"/>
        <v>3.2666666666666702</v>
      </c>
      <c r="F190" s="12"/>
    </row>
    <row r="191" spans="1:6" ht="14.25">
      <c r="A191" s="10" t="s">
        <v>209</v>
      </c>
      <c r="B191" s="9">
        <v>2014113656</v>
      </c>
      <c r="C191" s="10">
        <v>4.2386666666666697</v>
      </c>
      <c r="D191" s="31">
        <v>0.25</v>
      </c>
      <c r="E191" s="34">
        <f t="shared" si="2"/>
        <v>4.4886666666666697</v>
      </c>
      <c r="F191" s="12"/>
    </row>
    <row r="192" spans="1:6" ht="14.25">
      <c r="A192" s="10" t="s">
        <v>210</v>
      </c>
      <c r="B192" s="9">
        <v>2014113657</v>
      </c>
      <c r="C192" s="10">
        <v>3.6395555555555599</v>
      </c>
      <c r="D192" s="31">
        <v>0.18</v>
      </c>
      <c r="E192" s="34">
        <f t="shared" si="2"/>
        <v>3.81955555555556</v>
      </c>
      <c r="F192" s="12"/>
    </row>
    <row r="193" spans="1:6" ht="14.25">
      <c r="A193" s="10" t="s">
        <v>211</v>
      </c>
      <c r="B193" s="9">
        <v>2014113658</v>
      </c>
      <c r="C193" s="10">
        <v>3.7603773584905702</v>
      </c>
      <c r="D193" s="31">
        <v>0.18</v>
      </c>
      <c r="E193" s="34">
        <f t="shared" si="2"/>
        <v>3.9403773584905704</v>
      </c>
      <c r="F193" s="12"/>
    </row>
    <row r="194" spans="1:6" ht="14.25">
      <c r="A194" s="10" t="s">
        <v>212</v>
      </c>
      <c r="B194" s="9">
        <v>2014113659</v>
      </c>
      <c r="C194" s="10">
        <v>2.4419178082191801</v>
      </c>
      <c r="D194" s="31">
        <v>0</v>
      </c>
      <c r="E194" s="34">
        <f t="shared" si="2"/>
        <v>2.4419178082191801</v>
      </c>
      <c r="F194" s="13" t="s">
        <v>11</v>
      </c>
    </row>
    <row r="195" spans="1:6" ht="14.25">
      <c r="A195" s="10" t="s">
        <v>213</v>
      </c>
      <c r="B195" s="9">
        <v>2014113660</v>
      </c>
      <c r="C195" s="10">
        <v>1.7579710144927501</v>
      </c>
      <c r="D195" s="31">
        <v>-0.1</v>
      </c>
      <c r="E195" s="34">
        <f t="shared" ref="E195:E212" si="3">C195+D195</f>
        <v>1.65797101449275</v>
      </c>
      <c r="F195" s="12" t="s">
        <v>7</v>
      </c>
    </row>
    <row r="196" spans="1:6" ht="14.25">
      <c r="A196" s="10" t="s">
        <v>214</v>
      </c>
      <c r="B196" s="9">
        <v>2014113661</v>
      </c>
      <c r="C196" s="10">
        <v>3.2267605633802798</v>
      </c>
      <c r="D196" s="31">
        <v>-0.1</v>
      </c>
      <c r="E196" s="34">
        <f t="shared" si="3"/>
        <v>3.1267605633802797</v>
      </c>
      <c r="F196" s="12"/>
    </row>
    <row r="197" spans="1:6" ht="14.25">
      <c r="A197" s="10" t="s">
        <v>215</v>
      </c>
      <c r="B197" s="9">
        <v>2014113662</v>
      </c>
      <c r="C197" s="10">
        <v>0.65344262295082001</v>
      </c>
      <c r="D197" s="31">
        <v>-0.1</v>
      </c>
      <c r="E197" s="34">
        <f t="shared" si="3"/>
        <v>0.55344262295082003</v>
      </c>
      <c r="F197" s="12" t="s">
        <v>216</v>
      </c>
    </row>
    <row r="198" spans="1:6" ht="14.25">
      <c r="A198" s="10" t="s">
        <v>217</v>
      </c>
      <c r="B198" s="9">
        <v>2014113663</v>
      </c>
      <c r="C198" s="10">
        <v>2.1890566037735799</v>
      </c>
      <c r="D198" s="31">
        <v>-0.1</v>
      </c>
      <c r="E198" s="34">
        <f t="shared" si="3"/>
        <v>2.0890566037735798</v>
      </c>
      <c r="F198" s="12" t="s">
        <v>188</v>
      </c>
    </row>
    <row r="199" spans="1:6" ht="14.25">
      <c r="A199" s="10" t="s">
        <v>218</v>
      </c>
      <c r="B199" s="9">
        <v>2014113665</v>
      </c>
      <c r="C199" s="10">
        <v>1.6040000000000001</v>
      </c>
      <c r="D199" s="31">
        <v>0.05</v>
      </c>
      <c r="E199" s="34">
        <f t="shared" si="3"/>
        <v>1.6540000000000001</v>
      </c>
      <c r="F199" s="12" t="s">
        <v>81</v>
      </c>
    </row>
    <row r="200" spans="1:6" ht="14.25">
      <c r="A200" s="10" t="s">
        <v>219</v>
      </c>
      <c r="B200" s="9">
        <v>2014113666</v>
      </c>
      <c r="C200" s="10">
        <v>3.2075555555555599</v>
      </c>
      <c r="D200" s="31">
        <v>-0.1</v>
      </c>
      <c r="E200" s="34">
        <f t="shared" si="3"/>
        <v>3.1075555555555598</v>
      </c>
      <c r="F200" s="12"/>
    </row>
    <row r="201" spans="1:6" ht="14.25">
      <c r="A201" s="10" t="s">
        <v>220</v>
      </c>
      <c r="B201" s="9">
        <v>2014113667</v>
      </c>
      <c r="C201" s="10">
        <v>2.27244444444444</v>
      </c>
      <c r="D201" s="31">
        <v>0.1</v>
      </c>
      <c r="E201" s="34">
        <f t="shared" si="3"/>
        <v>2.3724444444444401</v>
      </c>
      <c r="F201" s="12" t="s">
        <v>7</v>
      </c>
    </row>
    <row r="202" spans="1:6" ht="14.25">
      <c r="A202" s="10" t="s">
        <v>221</v>
      </c>
      <c r="B202" s="9">
        <v>2014113669</v>
      </c>
      <c r="C202" s="10">
        <v>3.6004444444444399</v>
      </c>
      <c r="D202" s="31">
        <v>0.18</v>
      </c>
      <c r="E202" s="34">
        <f t="shared" si="3"/>
        <v>3.7804444444444401</v>
      </c>
      <c r="F202" s="12"/>
    </row>
    <row r="203" spans="1:6" ht="14.25">
      <c r="A203" s="10" t="s">
        <v>222</v>
      </c>
      <c r="B203" s="9">
        <v>2014113670</v>
      </c>
      <c r="C203" s="10">
        <v>3.5115555555555602</v>
      </c>
      <c r="D203" s="31">
        <v>0.3</v>
      </c>
      <c r="E203" s="34">
        <f t="shared" si="3"/>
        <v>3.81155555555556</v>
      </c>
      <c r="F203" s="12"/>
    </row>
    <row r="204" spans="1:6" ht="14.25">
      <c r="A204" s="10" t="s">
        <v>223</v>
      </c>
      <c r="B204" s="9">
        <v>2014113671</v>
      </c>
      <c r="C204" s="10">
        <v>1.24082191780822</v>
      </c>
      <c r="D204" s="31">
        <v>-0.1</v>
      </c>
      <c r="E204" s="34">
        <f t="shared" si="3"/>
        <v>1.14082191780822</v>
      </c>
      <c r="F204" s="12" t="s">
        <v>188</v>
      </c>
    </row>
    <row r="205" spans="1:6" ht="14.25">
      <c r="A205" s="10" t="s">
        <v>224</v>
      </c>
      <c r="B205" s="9">
        <v>2014113672</v>
      </c>
      <c r="C205" s="10">
        <v>2.2707936507936499</v>
      </c>
      <c r="D205" s="31">
        <v>-0.1</v>
      </c>
      <c r="E205" s="34">
        <f t="shared" si="3"/>
        <v>2.1707936507936498</v>
      </c>
      <c r="F205" s="12" t="s">
        <v>81</v>
      </c>
    </row>
    <row r="206" spans="1:6" ht="14.25">
      <c r="A206" s="10" t="s">
        <v>225</v>
      </c>
      <c r="B206" s="9">
        <v>2014113673</v>
      </c>
      <c r="C206" s="10">
        <v>1.9431746031746</v>
      </c>
      <c r="D206" s="31">
        <v>-0.1</v>
      </c>
      <c r="E206" s="34">
        <f t="shared" si="3"/>
        <v>1.8431746031745999</v>
      </c>
      <c r="F206" s="12" t="s">
        <v>188</v>
      </c>
    </row>
    <row r="207" spans="1:6" ht="14.25">
      <c r="A207" s="10" t="s">
        <v>226</v>
      </c>
      <c r="B207" s="9">
        <v>2014113674</v>
      </c>
      <c r="C207" s="10">
        <v>2.2373584905660402</v>
      </c>
      <c r="D207" s="31">
        <v>0.1</v>
      </c>
      <c r="E207" s="34">
        <f t="shared" si="3"/>
        <v>2.3373584905660403</v>
      </c>
      <c r="F207" s="12" t="s">
        <v>7</v>
      </c>
    </row>
    <row r="208" spans="1:6" ht="14.25">
      <c r="A208" s="10" t="s">
        <v>227</v>
      </c>
      <c r="B208" s="9">
        <v>2014113675</v>
      </c>
      <c r="C208" s="10">
        <v>2.3239999999999998</v>
      </c>
      <c r="D208" s="31">
        <v>0.1</v>
      </c>
      <c r="E208" s="34">
        <f t="shared" si="3"/>
        <v>2.4239999999999999</v>
      </c>
      <c r="F208" s="12" t="s">
        <v>7</v>
      </c>
    </row>
    <row r="209" spans="1:6" ht="14.25">
      <c r="A209" s="10" t="s">
        <v>228</v>
      </c>
      <c r="B209" s="9">
        <v>2014113676</v>
      </c>
      <c r="C209" s="10">
        <v>2.6515789473684199</v>
      </c>
      <c r="D209" s="31">
        <v>-0.1</v>
      </c>
      <c r="E209" s="34">
        <f t="shared" si="3"/>
        <v>2.5515789473684198</v>
      </c>
      <c r="F209" s="13" t="s">
        <v>114</v>
      </c>
    </row>
    <row r="210" spans="1:6" ht="14.25">
      <c r="A210" s="10" t="s">
        <v>229</v>
      </c>
      <c r="B210" s="9">
        <v>2014113677</v>
      </c>
      <c r="C210" s="10">
        <v>2.1738461538461502</v>
      </c>
      <c r="D210" s="31">
        <v>-0.1</v>
      </c>
      <c r="E210" s="34">
        <f t="shared" si="3"/>
        <v>2.0738461538461501</v>
      </c>
      <c r="F210" s="12" t="s">
        <v>7</v>
      </c>
    </row>
    <row r="211" spans="1:6" ht="14.25">
      <c r="A211" s="10" t="s">
        <v>230</v>
      </c>
      <c r="B211" s="9">
        <v>2014113678</v>
      </c>
      <c r="C211" s="10">
        <v>1.7889552238805999</v>
      </c>
      <c r="D211" s="31">
        <v>-0.1</v>
      </c>
      <c r="E211" s="34">
        <f t="shared" si="3"/>
        <v>1.6889552238805998</v>
      </c>
      <c r="F211" s="12" t="s">
        <v>7</v>
      </c>
    </row>
    <row r="212" spans="1:6" ht="14.25">
      <c r="A212" s="10" t="s">
        <v>231</v>
      </c>
      <c r="B212" s="9">
        <v>2014113679</v>
      </c>
      <c r="C212" s="10">
        <v>3.1631111111111099</v>
      </c>
      <c r="D212" s="31">
        <v>0.1</v>
      </c>
      <c r="E212" s="34">
        <f t="shared" si="3"/>
        <v>3.26311111111111</v>
      </c>
      <c r="F212" s="12"/>
    </row>
  </sheetData>
  <autoFilter ref="A1:F212">
    <filterColumn colId="4"/>
  </autoFilter>
  <sortState ref="A2:D214">
    <sortCondition ref="B2"/>
  </sortState>
  <phoneticPr fontId="12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F10" sqref="F10"/>
    </sheetView>
  </sheetViews>
  <sheetFormatPr defaultColWidth="9" defaultRowHeight="13.5"/>
  <cols>
    <col min="2" max="2" width="12.625" customWidth="1"/>
    <col min="4" max="5" width="14.75" customWidth="1"/>
    <col min="6" max="6" width="17.375" customWidth="1"/>
  </cols>
  <sheetData>
    <row r="1" spans="1:6" ht="14.25">
      <c r="A1" s="4" t="s">
        <v>1</v>
      </c>
      <c r="B1" s="4" t="s">
        <v>2</v>
      </c>
      <c r="C1" s="4" t="s">
        <v>3</v>
      </c>
      <c r="D1" s="8" t="s">
        <v>232</v>
      </c>
      <c r="E1" s="33" t="s">
        <v>299</v>
      </c>
      <c r="F1" s="5" t="s">
        <v>5</v>
      </c>
    </row>
    <row r="2" spans="1:6" ht="14.25">
      <c r="A2" s="9" t="s">
        <v>233</v>
      </c>
      <c r="B2" s="9">
        <v>2014110088</v>
      </c>
      <c r="C2" s="15">
        <v>4.5452173913043499</v>
      </c>
      <c r="D2" s="14">
        <v>0.11</v>
      </c>
      <c r="E2" s="38">
        <f>SUM(C2:D2)</f>
        <v>4.6552173913043502</v>
      </c>
      <c r="F2" s="12"/>
    </row>
    <row r="3" spans="1:6" ht="14.25">
      <c r="A3" s="9" t="s">
        <v>234</v>
      </c>
      <c r="B3" s="9">
        <v>2014110090</v>
      </c>
      <c r="C3" s="15">
        <v>3.1361290322580602</v>
      </c>
      <c r="D3" s="14">
        <v>-7.0000000000000007E-2</v>
      </c>
      <c r="E3" s="38">
        <f t="shared" ref="E3:E19" si="0">SUM(C3:D3)</f>
        <v>3.0661290322580603</v>
      </c>
      <c r="F3" s="12"/>
    </row>
    <row r="4" spans="1:6" ht="14.25">
      <c r="A4" s="9" t="s">
        <v>235</v>
      </c>
      <c r="B4" s="9">
        <v>2014110091</v>
      </c>
      <c r="C4" s="15">
        <v>3.0104347826087001</v>
      </c>
      <c r="D4" s="14">
        <v>-7.0000000000000007E-2</v>
      </c>
      <c r="E4" s="38">
        <f t="shared" si="0"/>
        <v>2.9404347826087003</v>
      </c>
      <c r="F4" s="12"/>
    </row>
    <row r="5" spans="1:6" ht="14.25">
      <c r="A5" s="9" t="s">
        <v>236</v>
      </c>
      <c r="B5" s="9">
        <v>2014110092</v>
      </c>
      <c r="C5" s="15">
        <v>3.64137931034483</v>
      </c>
      <c r="D5" s="14">
        <v>0.13</v>
      </c>
      <c r="E5" s="38">
        <f t="shared" si="0"/>
        <v>3.7713793103448299</v>
      </c>
      <c r="F5" s="12"/>
    </row>
    <row r="6" spans="1:6" ht="14.25">
      <c r="A6" s="9" t="s">
        <v>237</v>
      </c>
      <c r="B6" s="9">
        <v>2014110094</v>
      </c>
      <c r="C6" s="15">
        <v>3.7036363636363601</v>
      </c>
      <c r="D6" s="14">
        <v>0.08</v>
      </c>
      <c r="E6" s="38">
        <f t="shared" si="0"/>
        <v>3.7836363636363601</v>
      </c>
      <c r="F6" s="12"/>
    </row>
    <row r="7" spans="1:6" ht="14.25">
      <c r="A7" s="9" t="s">
        <v>238</v>
      </c>
      <c r="B7" s="9">
        <v>2014110095</v>
      </c>
      <c r="C7" s="15">
        <v>4.5713043478260902</v>
      </c>
      <c r="D7" s="14">
        <v>0.83</v>
      </c>
      <c r="E7" s="38">
        <f t="shared" si="0"/>
        <v>5.4013043478260903</v>
      </c>
      <c r="F7" s="12"/>
    </row>
    <row r="8" spans="1:6" ht="14.25">
      <c r="A8" s="9" t="s">
        <v>239</v>
      </c>
      <c r="B8" s="9">
        <v>2014110096</v>
      </c>
      <c r="C8" s="15">
        <v>4.0206896551724096</v>
      </c>
      <c r="D8" s="14">
        <v>0.57999999999999996</v>
      </c>
      <c r="E8" s="38">
        <f t="shared" si="0"/>
        <v>4.6006896551724097</v>
      </c>
      <c r="F8" s="12"/>
    </row>
    <row r="9" spans="1:6" ht="14.25">
      <c r="A9" s="9" t="s">
        <v>240</v>
      </c>
      <c r="B9" s="9">
        <v>2014110097</v>
      </c>
      <c r="C9" s="15">
        <v>0.11379310344827601</v>
      </c>
      <c r="D9" s="36">
        <v>0</v>
      </c>
      <c r="E9" s="38">
        <f t="shared" si="0"/>
        <v>0.11379310344827601</v>
      </c>
      <c r="F9" s="12"/>
    </row>
    <row r="10" spans="1:6" ht="14.25">
      <c r="A10" s="9" t="s">
        <v>241</v>
      </c>
      <c r="B10" s="9">
        <v>2014110098</v>
      </c>
      <c r="C10" s="15">
        <v>3.31652173913043</v>
      </c>
      <c r="D10" s="14">
        <v>-7.0000000000000007E-2</v>
      </c>
      <c r="E10" s="38">
        <f t="shared" si="0"/>
        <v>3.2465217391304302</v>
      </c>
      <c r="F10" s="12"/>
    </row>
    <row r="11" spans="1:6" ht="14.25">
      <c r="A11" s="9" t="s">
        <v>242</v>
      </c>
      <c r="B11" s="9">
        <v>2014110100</v>
      </c>
      <c r="C11" s="15">
        <v>4.0748571428571401</v>
      </c>
      <c r="D11" s="14">
        <v>0.21</v>
      </c>
      <c r="E11" s="38">
        <f t="shared" si="0"/>
        <v>4.28485714285714</v>
      </c>
      <c r="F11" s="12"/>
    </row>
    <row r="12" spans="1:6" ht="14.25">
      <c r="A12" s="9" t="s">
        <v>243</v>
      </c>
      <c r="B12" s="9">
        <v>2014112084</v>
      </c>
      <c r="C12" s="15">
        <v>4.2895652173913001</v>
      </c>
      <c r="D12" s="14">
        <v>0.03</v>
      </c>
      <c r="E12" s="38">
        <f t="shared" si="0"/>
        <v>4.3195652173913004</v>
      </c>
      <c r="F12" s="12"/>
    </row>
    <row r="13" spans="1:6" ht="14.25">
      <c r="A13" s="9" t="s">
        <v>244</v>
      </c>
      <c r="B13" s="9">
        <v>2014113406</v>
      </c>
      <c r="C13" s="15">
        <v>4.1186046511627898</v>
      </c>
      <c r="D13" s="14">
        <v>0.83</v>
      </c>
      <c r="E13" s="38">
        <f t="shared" si="0"/>
        <v>4.9486046511627899</v>
      </c>
      <c r="F13" s="12"/>
    </row>
    <row r="14" spans="1:6" ht="14.25">
      <c r="A14" s="9" t="s">
        <v>245</v>
      </c>
      <c r="B14" s="9">
        <v>2014113410</v>
      </c>
      <c r="C14" s="15">
        <v>4.3095652173912997</v>
      </c>
      <c r="D14" s="14">
        <v>0.03</v>
      </c>
      <c r="E14" s="38">
        <f t="shared" si="0"/>
        <v>4.3395652173913</v>
      </c>
      <c r="F14" s="12"/>
    </row>
    <row r="15" spans="1:6" ht="14.25">
      <c r="A15" s="9" t="s">
        <v>246</v>
      </c>
      <c r="B15" s="9">
        <v>2014113412</v>
      </c>
      <c r="C15" s="15">
        <v>3.5495652173912999</v>
      </c>
      <c r="D15" s="14">
        <v>0.11</v>
      </c>
      <c r="E15" s="38">
        <f t="shared" si="0"/>
        <v>3.6595652173912998</v>
      </c>
      <c r="F15" s="12"/>
    </row>
    <row r="16" spans="1:6" ht="14.25">
      <c r="A16" s="9" t="s">
        <v>247</v>
      </c>
      <c r="B16" s="9">
        <v>2014113470</v>
      </c>
      <c r="C16" s="15">
        <v>4.3008695652173898</v>
      </c>
      <c r="D16" s="14">
        <v>0.11</v>
      </c>
      <c r="E16" s="38">
        <f t="shared" si="0"/>
        <v>4.4108695652173902</v>
      </c>
      <c r="F16" s="12" t="s">
        <v>114</v>
      </c>
    </row>
    <row r="17" spans="1:6" ht="14.25">
      <c r="A17" s="9" t="s">
        <v>248</v>
      </c>
      <c r="B17" s="9">
        <v>2014113527</v>
      </c>
      <c r="C17" s="15">
        <v>4.218</v>
      </c>
      <c r="D17" s="14">
        <v>-7.0000000000000007E-2</v>
      </c>
      <c r="E17" s="38">
        <f t="shared" si="0"/>
        <v>4.1479999999999997</v>
      </c>
      <c r="F17" s="12"/>
    </row>
    <row r="18" spans="1:6" ht="14.25">
      <c r="A18" s="9" t="s">
        <v>249</v>
      </c>
      <c r="B18" s="9">
        <v>2014114375</v>
      </c>
      <c r="C18" s="15">
        <v>3.45290322580645</v>
      </c>
      <c r="D18" s="14">
        <v>0.18</v>
      </c>
      <c r="E18" s="38">
        <f t="shared" si="0"/>
        <v>3.6329032258064502</v>
      </c>
      <c r="F18" s="12" t="s">
        <v>114</v>
      </c>
    </row>
    <row r="19" spans="1:6" ht="14.25">
      <c r="A19" s="9" t="s">
        <v>250</v>
      </c>
      <c r="B19" s="9">
        <v>2014114525</v>
      </c>
      <c r="C19" s="15">
        <v>3.3434782608695599</v>
      </c>
      <c r="D19" s="14">
        <v>-7.0000000000000007E-2</v>
      </c>
      <c r="E19" s="38">
        <f t="shared" si="0"/>
        <v>3.2734782608695601</v>
      </c>
      <c r="F19" s="12" t="s">
        <v>7</v>
      </c>
    </row>
  </sheetData>
  <sortState ref="A2:D19">
    <sortCondition ref="B2"/>
  </sortState>
  <phoneticPr fontId="12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6"/>
  <sheetViews>
    <sheetView tabSelected="1" workbookViewId="0">
      <selection activeCell="F11" sqref="F11"/>
    </sheetView>
  </sheetViews>
  <sheetFormatPr defaultColWidth="8.875" defaultRowHeight="13.5"/>
  <cols>
    <col min="1" max="1" width="7.125" style="2" customWidth="1"/>
    <col min="2" max="2" width="22.75" style="2" customWidth="1"/>
    <col min="3" max="3" width="11.125" style="2" customWidth="1"/>
    <col min="4" max="4" width="11.875" style="3" customWidth="1"/>
    <col min="5" max="6" width="26.75" customWidth="1"/>
    <col min="7" max="7" width="27.625" customWidth="1"/>
  </cols>
  <sheetData>
    <row r="1" spans="1:7" s="1" customFormat="1" ht="14.25">
      <c r="A1" s="4" t="s">
        <v>0</v>
      </c>
      <c r="B1" s="5" t="s">
        <v>2</v>
      </c>
      <c r="C1" s="5" t="s">
        <v>1</v>
      </c>
      <c r="D1" s="6" t="s">
        <v>251</v>
      </c>
      <c r="E1" s="7" t="s">
        <v>252</v>
      </c>
      <c r="F1" s="37" t="s">
        <v>299</v>
      </c>
      <c r="G1" s="8" t="s">
        <v>5</v>
      </c>
    </row>
    <row r="2" spans="1:7" ht="14.25">
      <c r="A2" s="9">
        <v>6</v>
      </c>
      <c r="B2" s="9" t="s">
        <v>253</v>
      </c>
      <c r="C2" s="9">
        <v>2014113537</v>
      </c>
      <c r="D2" s="10">
        <v>4.3343589743589703</v>
      </c>
      <c r="E2" s="11">
        <v>0.31</v>
      </c>
      <c r="F2" s="35">
        <f>D2+E2</f>
        <v>4.6443589743589699</v>
      </c>
      <c r="G2" s="12"/>
    </row>
    <row r="3" spans="1:7" ht="14.25">
      <c r="A3" s="9">
        <v>21</v>
      </c>
      <c r="B3" s="9" t="s">
        <v>254</v>
      </c>
      <c r="C3" s="9">
        <v>2014113538</v>
      </c>
      <c r="D3" s="10">
        <v>3.66769230769231</v>
      </c>
      <c r="E3" s="11">
        <v>0</v>
      </c>
      <c r="F3" s="35">
        <f t="shared" ref="F3:F46" si="0">D3+E3</f>
        <v>3.66769230769231</v>
      </c>
      <c r="G3" s="12"/>
    </row>
    <row r="4" spans="1:7" ht="14.25">
      <c r="A4" s="9">
        <v>35</v>
      </c>
      <c r="B4" s="9" t="s">
        <v>255</v>
      </c>
      <c r="C4" s="9">
        <v>2014113539</v>
      </c>
      <c r="D4" s="10">
        <v>3.0047619047618999</v>
      </c>
      <c r="E4" s="11">
        <v>-0.1</v>
      </c>
      <c r="F4" s="35">
        <f t="shared" si="0"/>
        <v>2.9047619047618998</v>
      </c>
      <c r="G4" s="12" t="s">
        <v>17</v>
      </c>
    </row>
    <row r="5" spans="1:7" ht="14.25">
      <c r="A5" s="9">
        <v>42</v>
      </c>
      <c r="B5" s="9" t="s">
        <v>256</v>
      </c>
      <c r="C5" s="9">
        <v>2014113540</v>
      </c>
      <c r="D5" s="10">
        <v>2.1800000000000002</v>
      </c>
      <c r="E5" s="11">
        <v>-0.1</v>
      </c>
      <c r="F5" s="35">
        <f t="shared" si="0"/>
        <v>2.08</v>
      </c>
      <c r="G5" s="13" t="s">
        <v>35</v>
      </c>
    </row>
    <row r="6" spans="1:7" ht="14.25">
      <c r="A6" s="9">
        <v>39</v>
      </c>
      <c r="B6" s="9" t="s">
        <v>257</v>
      </c>
      <c r="C6" s="9">
        <v>2014113541</v>
      </c>
      <c r="D6" s="10">
        <v>2.66</v>
      </c>
      <c r="E6" s="11">
        <v>-0.1</v>
      </c>
      <c r="F6" s="35">
        <f t="shared" si="0"/>
        <v>2.56</v>
      </c>
      <c r="G6" s="12"/>
    </row>
    <row r="7" spans="1:7" ht="14.25">
      <c r="A7" s="9">
        <v>17</v>
      </c>
      <c r="B7" s="9" t="s">
        <v>258</v>
      </c>
      <c r="C7" s="9">
        <v>2014113543</v>
      </c>
      <c r="D7" s="10">
        <v>3.78</v>
      </c>
      <c r="E7" s="11">
        <v>-0.1</v>
      </c>
      <c r="F7" s="35">
        <f t="shared" si="0"/>
        <v>3.6799999999999997</v>
      </c>
      <c r="G7" s="12"/>
    </row>
    <row r="8" spans="1:7" ht="14.25">
      <c r="A8" s="9">
        <v>32</v>
      </c>
      <c r="B8" s="9" t="s">
        <v>259</v>
      </c>
      <c r="C8" s="9">
        <v>2014113544</v>
      </c>
      <c r="D8" s="10">
        <v>3.0991111111111098</v>
      </c>
      <c r="E8" s="11">
        <v>0.3</v>
      </c>
      <c r="F8" s="35">
        <f t="shared" si="0"/>
        <v>3.3991111111111096</v>
      </c>
      <c r="G8" s="12"/>
    </row>
    <row r="9" spans="1:7" ht="14.25">
      <c r="A9" s="9">
        <v>15</v>
      </c>
      <c r="B9" s="9" t="s">
        <v>260</v>
      </c>
      <c r="C9" s="9">
        <v>2014113545</v>
      </c>
      <c r="D9" s="10">
        <v>3.91363636363636</v>
      </c>
      <c r="E9" s="11">
        <v>0.85</v>
      </c>
      <c r="F9" s="35">
        <f t="shared" si="0"/>
        <v>4.7636363636363601</v>
      </c>
      <c r="G9" s="12"/>
    </row>
    <row r="10" spans="1:7" ht="14.25">
      <c r="A10" s="9">
        <v>18</v>
      </c>
      <c r="B10" s="9" t="s">
        <v>261</v>
      </c>
      <c r="C10" s="9">
        <v>2014113546</v>
      </c>
      <c r="D10" s="10">
        <v>3.7662222222222201</v>
      </c>
      <c r="E10" s="11">
        <v>0.25</v>
      </c>
      <c r="F10" s="35">
        <f t="shared" si="0"/>
        <v>4.0162222222222201</v>
      </c>
      <c r="G10" s="12"/>
    </row>
    <row r="11" spans="1:7" ht="14.25">
      <c r="A11" s="9">
        <v>41</v>
      </c>
      <c r="B11" s="9" t="s">
        <v>262</v>
      </c>
      <c r="C11" s="9">
        <v>2014113547</v>
      </c>
      <c r="D11" s="10">
        <v>2.3856000000000002</v>
      </c>
      <c r="E11" s="11">
        <v>0.1</v>
      </c>
      <c r="F11" s="35">
        <f t="shared" si="0"/>
        <v>2.4856000000000003</v>
      </c>
      <c r="G11" s="13" t="s">
        <v>11</v>
      </c>
    </row>
    <row r="12" spans="1:7" ht="14.25">
      <c r="A12" s="9">
        <v>40</v>
      </c>
      <c r="B12" s="9" t="s">
        <v>263</v>
      </c>
      <c r="C12" s="9">
        <v>2014113548</v>
      </c>
      <c r="D12" s="10">
        <v>2.5348148148148102</v>
      </c>
      <c r="E12" s="11">
        <v>0.3</v>
      </c>
      <c r="F12" s="35">
        <f t="shared" si="0"/>
        <v>2.83481481481481</v>
      </c>
      <c r="G12" s="13" t="s">
        <v>15</v>
      </c>
    </row>
    <row r="13" spans="1:7" ht="14.25">
      <c r="A13" s="9">
        <v>31</v>
      </c>
      <c r="B13" s="9" t="s">
        <v>264</v>
      </c>
      <c r="C13" s="9">
        <v>2014113549</v>
      </c>
      <c r="D13" s="10">
        <v>3.1044444444444399</v>
      </c>
      <c r="E13" s="11">
        <v>0.1</v>
      </c>
      <c r="F13" s="35">
        <f t="shared" si="0"/>
        <v>3.20444444444444</v>
      </c>
      <c r="G13" s="12"/>
    </row>
    <row r="14" spans="1:7" ht="14.25">
      <c r="A14" s="9">
        <v>45</v>
      </c>
      <c r="B14" s="9" t="s">
        <v>265</v>
      </c>
      <c r="C14" s="9">
        <v>2014113551</v>
      </c>
      <c r="D14" s="10">
        <v>0</v>
      </c>
      <c r="E14" s="11">
        <v>-0.1</v>
      </c>
      <c r="F14" s="35">
        <f t="shared" si="0"/>
        <v>-0.1</v>
      </c>
      <c r="G14" s="12" t="s">
        <v>7</v>
      </c>
    </row>
    <row r="15" spans="1:7" ht="14.25">
      <c r="A15" s="9">
        <v>25</v>
      </c>
      <c r="B15" s="9" t="s">
        <v>266</v>
      </c>
      <c r="C15" s="9">
        <v>2014113552</v>
      </c>
      <c r="D15" s="10">
        <v>3.4111111111111101</v>
      </c>
      <c r="E15" s="11">
        <v>0.18</v>
      </c>
      <c r="F15" s="35">
        <f t="shared" si="0"/>
        <v>3.5911111111111103</v>
      </c>
      <c r="G15" s="13" t="s">
        <v>114</v>
      </c>
    </row>
    <row r="16" spans="1:7" ht="14.25">
      <c r="A16" s="9">
        <v>16</v>
      </c>
      <c r="B16" s="9" t="s">
        <v>267</v>
      </c>
      <c r="C16" s="9">
        <v>2014113553</v>
      </c>
      <c r="D16" s="10">
        <v>3.8044444444444401</v>
      </c>
      <c r="E16" s="11">
        <v>0.25</v>
      </c>
      <c r="F16" s="35">
        <f t="shared" si="0"/>
        <v>4.0544444444444405</v>
      </c>
      <c r="G16" s="12"/>
    </row>
    <row r="17" spans="1:7" ht="14.25">
      <c r="A17" s="9">
        <v>12</v>
      </c>
      <c r="B17" s="9" t="s">
        <v>268</v>
      </c>
      <c r="C17" s="9">
        <v>2014113554</v>
      </c>
      <c r="D17" s="10">
        <v>3.9305263157894701</v>
      </c>
      <c r="E17" s="11">
        <v>0.1</v>
      </c>
      <c r="F17" s="35">
        <f t="shared" si="0"/>
        <v>4.0305263157894702</v>
      </c>
      <c r="G17" s="12"/>
    </row>
    <row r="18" spans="1:7" ht="14.25">
      <c r="A18" s="9">
        <v>5</v>
      </c>
      <c r="B18" s="9" t="s">
        <v>269</v>
      </c>
      <c r="C18" s="9">
        <v>2014113555</v>
      </c>
      <c r="D18" s="10">
        <v>4.3420512820512798</v>
      </c>
      <c r="E18" s="11">
        <v>-0.1</v>
      </c>
      <c r="F18" s="35">
        <f t="shared" si="0"/>
        <v>4.2420512820512801</v>
      </c>
      <c r="G18" s="12"/>
    </row>
    <row r="19" spans="1:7" ht="14.25">
      <c r="A19" s="9">
        <v>9</v>
      </c>
      <c r="B19" s="9" t="s">
        <v>270</v>
      </c>
      <c r="C19" s="9">
        <v>2014113556</v>
      </c>
      <c r="D19" s="10">
        <v>4.0905263157894698</v>
      </c>
      <c r="E19" s="11">
        <v>0.18</v>
      </c>
      <c r="F19" s="35">
        <f t="shared" si="0"/>
        <v>4.2705263157894695</v>
      </c>
      <c r="G19" s="12"/>
    </row>
    <row r="20" spans="1:7" ht="14.25">
      <c r="A20" s="9">
        <v>36</v>
      </c>
      <c r="B20" s="9" t="s">
        <v>271</v>
      </c>
      <c r="C20" s="9">
        <v>2014113557</v>
      </c>
      <c r="D20" s="10">
        <v>2.9851162790697701</v>
      </c>
      <c r="E20" s="11">
        <v>0</v>
      </c>
      <c r="F20" s="35">
        <f t="shared" si="0"/>
        <v>2.9851162790697701</v>
      </c>
      <c r="G20" s="12"/>
    </row>
    <row r="21" spans="1:7" ht="14.25">
      <c r="A21" s="9">
        <v>3</v>
      </c>
      <c r="B21" s="9" t="s">
        <v>272</v>
      </c>
      <c r="C21" s="9">
        <v>2014113558</v>
      </c>
      <c r="D21" s="10">
        <v>4.4205128205128199</v>
      </c>
      <c r="E21" s="11">
        <v>-0.1</v>
      </c>
      <c r="F21" s="35">
        <f t="shared" si="0"/>
        <v>4.3205128205128203</v>
      </c>
      <c r="G21" s="12"/>
    </row>
    <row r="22" spans="1:7" ht="14.25">
      <c r="A22" s="9">
        <v>43</v>
      </c>
      <c r="B22" s="9" t="s">
        <v>273</v>
      </c>
      <c r="C22" s="9">
        <v>2014113559</v>
      </c>
      <c r="D22" s="10">
        <v>2.14636363636364</v>
      </c>
      <c r="E22" s="11">
        <v>0.1</v>
      </c>
      <c r="F22" s="35">
        <f t="shared" si="0"/>
        <v>2.2463636363636401</v>
      </c>
      <c r="G22" s="12" t="s">
        <v>7</v>
      </c>
    </row>
    <row r="23" spans="1:7" ht="14.25">
      <c r="A23" s="9">
        <v>11</v>
      </c>
      <c r="B23" s="9" t="s">
        <v>274</v>
      </c>
      <c r="C23" s="9">
        <v>2014113560</v>
      </c>
      <c r="D23" s="10">
        <v>4.0172972972972998</v>
      </c>
      <c r="E23" s="11">
        <v>-0.02</v>
      </c>
      <c r="F23" s="35">
        <f t="shared" si="0"/>
        <v>3.9972972972972998</v>
      </c>
      <c r="G23" s="12" t="s">
        <v>91</v>
      </c>
    </row>
    <row r="24" spans="1:7" ht="14.25">
      <c r="A24" s="9">
        <v>29</v>
      </c>
      <c r="B24" s="9" t="s">
        <v>275</v>
      </c>
      <c r="C24" s="9">
        <v>2014113563</v>
      </c>
      <c r="D24" s="10">
        <v>3.2184615384615398</v>
      </c>
      <c r="E24" s="14">
        <v>0.08</v>
      </c>
      <c r="F24" s="35">
        <f t="shared" si="0"/>
        <v>3.2984615384615399</v>
      </c>
      <c r="G24" s="12" t="s">
        <v>17</v>
      </c>
    </row>
    <row r="25" spans="1:7" ht="14.25">
      <c r="A25" s="9">
        <v>38</v>
      </c>
      <c r="B25" s="9" t="s">
        <v>276</v>
      </c>
      <c r="C25" s="9">
        <v>2014113564</v>
      </c>
      <c r="D25" s="10">
        <v>2.8697435897435901</v>
      </c>
      <c r="E25" s="14">
        <v>0</v>
      </c>
      <c r="F25" s="35">
        <f t="shared" si="0"/>
        <v>2.8697435897435901</v>
      </c>
      <c r="G25" s="12" t="s">
        <v>17</v>
      </c>
    </row>
    <row r="26" spans="1:7" ht="14.25">
      <c r="A26" s="9">
        <v>23</v>
      </c>
      <c r="B26" s="9" t="s">
        <v>277</v>
      </c>
      <c r="C26" s="9">
        <v>2014113565</v>
      </c>
      <c r="D26" s="10">
        <v>3.5482051282051299</v>
      </c>
      <c r="E26" s="14">
        <v>0.05</v>
      </c>
      <c r="F26" s="35">
        <f t="shared" si="0"/>
        <v>3.5982051282051297</v>
      </c>
      <c r="G26" s="12" t="s">
        <v>91</v>
      </c>
    </row>
    <row r="27" spans="1:7" ht="14.25">
      <c r="A27" s="9">
        <v>22</v>
      </c>
      <c r="B27" s="9" t="s">
        <v>278</v>
      </c>
      <c r="C27" s="9">
        <v>2014113566</v>
      </c>
      <c r="D27" s="10">
        <v>3.58326530612245</v>
      </c>
      <c r="E27" s="14">
        <v>-0.1</v>
      </c>
      <c r="F27" s="35">
        <f t="shared" si="0"/>
        <v>3.4832653061224499</v>
      </c>
      <c r="G27" s="13" t="s">
        <v>279</v>
      </c>
    </row>
    <row r="28" spans="1:7" ht="14.25">
      <c r="A28" s="9">
        <v>26</v>
      </c>
      <c r="B28" s="9" t="s">
        <v>280</v>
      </c>
      <c r="C28" s="9">
        <v>2014113567</v>
      </c>
      <c r="D28" s="10">
        <v>3.2743589743589698</v>
      </c>
      <c r="E28" s="14">
        <v>-0.1</v>
      </c>
      <c r="F28" s="35">
        <f t="shared" si="0"/>
        <v>3.1743589743589697</v>
      </c>
      <c r="G28" s="12"/>
    </row>
    <row r="29" spans="1:7" ht="14.25">
      <c r="A29" s="9">
        <v>19</v>
      </c>
      <c r="B29" s="9" t="s">
        <v>281</v>
      </c>
      <c r="C29" s="9">
        <v>2014113568</v>
      </c>
      <c r="D29" s="10">
        <v>3.7635897435897401</v>
      </c>
      <c r="E29" s="14">
        <v>-0.1</v>
      </c>
      <c r="F29" s="35">
        <f t="shared" si="0"/>
        <v>3.66358974358974</v>
      </c>
      <c r="G29" s="12" t="s">
        <v>91</v>
      </c>
    </row>
    <row r="30" spans="1:7" ht="14.25">
      <c r="A30" s="9">
        <v>8</v>
      </c>
      <c r="B30" s="9" t="s">
        <v>282</v>
      </c>
      <c r="C30" s="9">
        <v>2014113569</v>
      </c>
      <c r="D30" s="10">
        <v>4.1287179487179504</v>
      </c>
      <c r="E30" s="14">
        <v>0.5</v>
      </c>
      <c r="F30" s="35">
        <f t="shared" si="0"/>
        <v>4.6287179487179504</v>
      </c>
      <c r="G30" s="12"/>
    </row>
    <row r="31" spans="1:7" ht="14.25">
      <c r="A31" s="9">
        <v>10</v>
      </c>
      <c r="B31" s="9" t="s">
        <v>283</v>
      </c>
      <c r="C31" s="9">
        <v>2014113570</v>
      </c>
      <c r="D31" s="10">
        <v>4.0777777777777802</v>
      </c>
      <c r="E31" s="14">
        <v>-0.02</v>
      </c>
      <c r="F31" s="35">
        <f t="shared" si="0"/>
        <v>4.0577777777777806</v>
      </c>
      <c r="G31" s="12" t="s">
        <v>91</v>
      </c>
    </row>
    <row r="32" spans="1:7" ht="14.25">
      <c r="A32" s="9">
        <v>1</v>
      </c>
      <c r="B32" s="9" t="s">
        <v>284</v>
      </c>
      <c r="C32" s="9">
        <v>2014113571</v>
      </c>
      <c r="D32" s="10">
        <v>4.4270270270270302</v>
      </c>
      <c r="E32" s="14">
        <v>0.15</v>
      </c>
      <c r="F32" s="35">
        <f t="shared" si="0"/>
        <v>4.5770270270270306</v>
      </c>
      <c r="G32" s="12"/>
    </row>
    <row r="33" spans="1:7" ht="14.25">
      <c r="A33" s="9">
        <v>34</v>
      </c>
      <c r="B33" s="9" t="s">
        <v>285</v>
      </c>
      <c r="C33" s="9">
        <v>2014113572</v>
      </c>
      <c r="D33" s="10">
        <v>3.0484444444444398</v>
      </c>
      <c r="E33" s="14">
        <v>-0.1</v>
      </c>
      <c r="F33" s="35">
        <f t="shared" si="0"/>
        <v>2.9484444444444398</v>
      </c>
      <c r="G33" s="12" t="s">
        <v>17</v>
      </c>
    </row>
    <row r="34" spans="1:7" ht="14.25">
      <c r="A34" s="9">
        <v>27</v>
      </c>
      <c r="B34" s="9" t="s">
        <v>286</v>
      </c>
      <c r="C34" s="9">
        <v>2014113573</v>
      </c>
      <c r="D34" s="10">
        <v>3.2487179487179501</v>
      </c>
      <c r="E34" s="14">
        <v>0.15</v>
      </c>
      <c r="F34" s="35">
        <f t="shared" si="0"/>
        <v>3.39871794871795</v>
      </c>
      <c r="G34" s="12"/>
    </row>
    <row r="35" spans="1:7" ht="14.25">
      <c r="A35" s="9">
        <v>33</v>
      </c>
      <c r="B35" s="9" t="s">
        <v>287</v>
      </c>
      <c r="C35" s="9">
        <v>2014113574</v>
      </c>
      <c r="D35" s="10">
        <v>3.0794871794871801</v>
      </c>
      <c r="E35" s="14">
        <v>-0.1</v>
      </c>
      <c r="F35" s="35">
        <f t="shared" si="0"/>
        <v>2.97948717948718</v>
      </c>
      <c r="G35" s="12"/>
    </row>
    <row r="36" spans="1:7" ht="14.25">
      <c r="A36" s="9">
        <v>30</v>
      </c>
      <c r="B36" s="9" t="s">
        <v>288</v>
      </c>
      <c r="C36" s="9">
        <v>2014113575</v>
      </c>
      <c r="D36" s="10">
        <v>3.2148717948717902</v>
      </c>
      <c r="E36" s="14">
        <v>-0.1</v>
      </c>
      <c r="F36" s="35">
        <f t="shared" si="0"/>
        <v>3.1148717948717901</v>
      </c>
      <c r="G36" s="12" t="s">
        <v>17</v>
      </c>
    </row>
    <row r="37" spans="1:7" ht="14.25">
      <c r="A37" s="9">
        <v>13</v>
      </c>
      <c r="B37" s="9" t="s">
        <v>289</v>
      </c>
      <c r="C37" s="9">
        <v>2014113576</v>
      </c>
      <c r="D37" s="10">
        <v>3.9297435897435902</v>
      </c>
      <c r="E37" s="14">
        <v>0.08</v>
      </c>
      <c r="F37" s="35">
        <f t="shared" si="0"/>
        <v>4.0097435897435902</v>
      </c>
      <c r="G37" s="12" t="s">
        <v>91</v>
      </c>
    </row>
    <row r="38" spans="1:7" ht="14.25">
      <c r="A38" s="9">
        <v>24</v>
      </c>
      <c r="B38" s="9" t="s">
        <v>290</v>
      </c>
      <c r="C38" s="9">
        <v>2014113577</v>
      </c>
      <c r="D38" s="10">
        <v>3.4844444444444398</v>
      </c>
      <c r="E38" s="14">
        <v>0.15</v>
      </c>
      <c r="F38" s="35">
        <f t="shared" si="0"/>
        <v>3.6344444444444397</v>
      </c>
      <c r="G38" s="12"/>
    </row>
    <row r="39" spans="1:7" ht="14.25">
      <c r="A39" s="9">
        <v>14</v>
      </c>
      <c r="B39" s="9" t="s">
        <v>291</v>
      </c>
      <c r="C39" s="9">
        <v>2014113578</v>
      </c>
      <c r="D39" s="10">
        <v>3.9164102564102601</v>
      </c>
      <c r="E39" s="14">
        <v>0.15</v>
      </c>
      <c r="F39" s="35">
        <f t="shared" si="0"/>
        <v>4.0664102564102604</v>
      </c>
      <c r="G39" s="12"/>
    </row>
    <row r="40" spans="1:7" ht="14.25">
      <c r="A40" s="9">
        <v>4</v>
      </c>
      <c r="B40" s="9" t="s">
        <v>292</v>
      </c>
      <c r="C40" s="9">
        <v>2014113579</v>
      </c>
      <c r="D40" s="10">
        <v>4.3435897435897397</v>
      </c>
      <c r="E40" s="14">
        <v>0.15</v>
      </c>
      <c r="F40" s="35">
        <f t="shared" si="0"/>
        <v>4.4935897435897401</v>
      </c>
      <c r="G40" s="12"/>
    </row>
    <row r="41" spans="1:7" ht="14.25">
      <c r="A41" s="9">
        <v>28</v>
      </c>
      <c r="B41" s="9" t="s">
        <v>293</v>
      </c>
      <c r="C41" s="9">
        <v>2014113580</v>
      </c>
      <c r="D41" s="10">
        <v>3.2471794871794901</v>
      </c>
      <c r="E41" s="14">
        <v>-0.1</v>
      </c>
      <c r="F41" s="35">
        <f t="shared" si="0"/>
        <v>3.14717948717949</v>
      </c>
      <c r="G41" s="12"/>
    </row>
    <row r="42" spans="1:7" ht="14.25">
      <c r="A42" s="9">
        <v>37</v>
      </c>
      <c r="B42" s="9" t="s">
        <v>294</v>
      </c>
      <c r="C42" s="9">
        <v>2014113581</v>
      </c>
      <c r="D42" s="10">
        <v>2.9420512820512799</v>
      </c>
      <c r="E42" s="14">
        <v>-0.1</v>
      </c>
      <c r="F42" s="35">
        <f t="shared" si="0"/>
        <v>2.8420512820512798</v>
      </c>
      <c r="G42" s="12"/>
    </row>
    <row r="43" spans="1:7" ht="14.25">
      <c r="A43" s="9">
        <v>7</v>
      </c>
      <c r="B43" s="9" t="s">
        <v>295</v>
      </c>
      <c r="C43" s="9">
        <v>2014113582</v>
      </c>
      <c r="D43" s="10">
        <v>4.2543589743589703</v>
      </c>
      <c r="E43" s="14">
        <v>0.15</v>
      </c>
      <c r="F43" s="35">
        <f t="shared" si="0"/>
        <v>4.4043589743589706</v>
      </c>
      <c r="G43" s="12"/>
    </row>
    <row r="44" spans="1:7" ht="14.25">
      <c r="A44" s="9">
        <v>2</v>
      </c>
      <c r="B44" s="9" t="s">
        <v>296</v>
      </c>
      <c r="C44" s="9">
        <v>2014113583</v>
      </c>
      <c r="D44" s="10">
        <v>4.4242424242424203</v>
      </c>
      <c r="E44" s="14">
        <v>0.75</v>
      </c>
      <c r="F44" s="35">
        <f t="shared" si="0"/>
        <v>5.1742424242424203</v>
      </c>
      <c r="G44" s="12" t="s">
        <v>91</v>
      </c>
    </row>
    <row r="45" spans="1:7" ht="14.25">
      <c r="A45" s="9">
        <v>44</v>
      </c>
      <c r="B45" s="9" t="s">
        <v>297</v>
      </c>
      <c r="C45" s="9">
        <v>2014113584</v>
      </c>
      <c r="D45" s="10">
        <v>2.1112820512820498</v>
      </c>
      <c r="E45" s="14">
        <v>0</v>
      </c>
      <c r="F45" s="35">
        <f t="shared" si="0"/>
        <v>2.1112820512820498</v>
      </c>
      <c r="G45" s="12" t="s">
        <v>41</v>
      </c>
    </row>
    <row r="46" spans="1:7" ht="14.25">
      <c r="A46" s="9">
        <v>20</v>
      </c>
      <c r="B46" s="9" t="s">
        <v>298</v>
      </c>
      <c r="C46" s="9">
        <v>2014113585</v>
      </c>
      <c r="D46" s="10">
        <v>3.6788679245283</v>
      </c>
      <c r="E46" s="14">
        <v>0.08</v>
      </c>
      <c r="F46" s="35">
        <f t="shared" si="0"/>
        <v>3.7588679245283001</v>
      </c>
      <c r="G46" s="12" t="s">
        <v>91</v>
      </c>
    </row>
  </sheetData>
  <autoFilter ref="A1:G46">
    <filterColumn colId="5"/>
    <sortState ref="A3:F47">
      <sortCondition ref="C3"/>
    </sortState>
  </autoFilter>
  <phoneticPr fontId="12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材料</vt:lpstr>
      <vt:lpstr>茅材</vt:lpstr>
      <vt:lpstr>生医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levfee</dc:creator>
  <cp:lastModifiedBy>Tang</cp:lastModifiedBy>
  <dcterms:created xsi:type="dcterms:W3CDTF">2017-03-14T05:49:00Z</dcterms:created>
  <dcterms:modified xsi:type="dcterms:W3CDTF">2017-04-11T11:18:21Z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